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.poghosyan\Desktop\Մրցույթներ 2024-2025\Тендер գրենական պիտույքներ\"/>
    </mc:Choice>
  </mc:AlternateContent>
  <bookViews>
    <workbookView xWindow="0" yWindow="0" windowWidth="24000" windowHeight="9000"/>
  </bookViews>
  <sheets>
    <sheet name="Приложение 2" sheetId="35" r:id="rId1"/>
    <sheet name="Адреса филиалов" sheetId="34" r:id="rId2"/>
  </sheets>
  <definedNames>
    <definedName name="_xlnm._FilterDatabase" localSheetId="0" hidden="1">'Приложение 2'!#REF!</definedName>
  </definedNames>
  <calcPr calcId="162913"/>
</workbook>
</file>

<file path=xl/calcChain.xml><?xml version="1.0" encoding="utf-8"?>
<calcChain xmlns="http://schemas.openxmlformats.org/spreadsheetml/2006/main">
  <c r="K7" i="35" l="1"/>
  <c r="K8" i="35"/>
  <c r="K9" i="35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51" i="35"/>
  <c r="K52" i="35"/>
  <c r="K53" i="35"/>
  <c r="K54" i="35"/>
  <c r="K55" i="35"/>
  <c r="K56" i="35"/>
  <c r="K57" i="35"/>
  <c r="K58" i="35"/>
  <c r="K6" i="35"/>
</calcChain>
</file>

<file path=xl/sharedStrings.xml><?xml version="1.0" encoding="utf-8"?>
<sst xmlns="http://schemas.openxmlformats.org/spreadsheetml/2006/main" count="392" uniqueCount="325">
  <si>
    <t xml:space="preserve"> Офисные принадлежности, канцелярские товары</t>
  </si>
  <si>
    <t>Արաբկիր</t>
  </si>
  <si>
    <t>Թիվ 2</t>
  </si>
  <si>
    <t>Թիվ 10</t>
  </si>
  <si>
    <t>Թիվ 14</t>
  </si>
  <si>
    <t>Թիվ 3</t>
  </si>
  <si>
    <t>Էրեբունի</t>
  </si>
  <si>
    <t>Թիվ 6</t>
  </si>
  <si>
    <t>Խորհրդային</t>
  </si>
  <si>
    <t>Թիվ 15</t>
  </si>
  <si>
    <t>Նորք</t>
  </si>
  <si>
    <t>Մաշտոց</t>
  </si>
  <si>
    <t>Թիվ 23</t>
  </si>
  <si>
    <t>Մյասնիկյան</t>
  </si>
  <si>
    <t>Շահումյան</t>
  </si>
  <si>
    <t>Թիվ 33</t>
  </si>
  <si>
    <t>Շենգավիթ</t>
  </si>
  <si>
    <t>Թիվ 35</t>
  </si>
  <si>
    <t>Սպանդարյան</t>
  </si>
  <si>
    <t>Աշտարակ</t>
  </si>
  <si>
    <t>Ապարան</t>
  </si>
  <si>
    <t>Արարատ</t>
  </si>
  <si>
    <t>Արմավիր</t>
  </si>
  <si>
    <t>Արտաշատ</t>
  </si>
  <si>
    <t>Արթիկ</t>
  </si>
  <si>
    <t>Գյումրի</t>
  </si>
  <si>
    <t>Թիվ 58</t>
  </si>
  <si>
    <t>Ամասիա</t>
  </si>
  <si>
    <t>Գորիս</t>
  </si>
  <si>
    <t>Եղեգնաձոր</t>
  </si>
  <si>
    <t>Վայք</t>
  </si>
  <si>
    <t>Էջմիածին</t>
  </si>
  <si>
    <t>Իջևան</t>
  </si>
  <si>
    <t>Կապան</t>
  </si>
  <si>
    <t>Կոտայք</t>
  </si>
  <si>
    <t>Բյուրեղավան</t>
  </si>
  <si>
    <t>Հրազդան</t>
  </si>
  <si>
    <t>Չարենցավան</t>
  </si>
  <si>
    <t>Մասիս</t>
  </si>
  <si>
    <t>Մեղրի</t>
  </si>
  <si>
    <t>Նոյեմբերյան</t>
  </si>
  <si>
    <t>Սիսիան</t>
  </si>
  <si>
    <t>Սպիտակ</t>
  </si>
  <si>
    <t>Ստեփանավան</t>
  </si>
  <si>
    <t>Վանաձոր</t>
  </si>
  <si>
    <t>Փրայմ</t>
  </si>
  <si>
    <t>Colop C 30</t>
  </si>
  <si>
    <t>Colop C 40</t>
  </si>
  <si>
    <t>Colop C 50</t>
  </si>
  <si>
    <t/>
  </si>
  <si>
    <t>Մոսկվա</t>
  </si>
  <si>
    <t>Պուշկին</t>
  </si>
  <si>
    <t>Арабкир</t>
  </si>
  <si>
    <t>Эребуни</t>
  </si>
  <si>
    <t>Хоррдаин</t>
  </si>
  <si>
    <t>Норк</t>
  </si>
  <si>
    <t>Маштоц</t>
  </si>
  <si>
    <t>Мясникян</t>
  </si>
  <si>
    <t>Шаумян</t>
  </si>
  <si>
    <t>Шенгавит</t>
  </si>
  <si>
    <t>Спандарян</t>
  </si>
  <si>
    <t>Москва</t>
  </si>
  <si>
    <t>Пушкин</t>
  </si>
  <si>
    <t>Прайм</t>
  </si>
  <si>
    <t>Аштарак</t>
  </si>
  <si>
    <t>Апаран</t>
  </si>
  <si>
    <t>Арарат</t>
  </si>
  <si>
    <t>Армавир</t>
  </si>
  <si>
    <t>Арташат</t>
  </si>
  <si>
    <t>Артик</t>
  </si>
  <si>
    <t>Гюмри</t>
  </si>
  <si>
    <t>Амасия</t>
  </si>
  <si>
    <t>Горис</t>
  </si>
  <si>
    <t>Егегнадзор</t>
  </si>
  <si>
    <t>Вайк</t>
  </si>
  <si>
    <t>Эчмиадзин</t>
  </si>
  <si>
    <t>Иджеван</t>
  </si>
  <si>
    <t>Капан</t>
  </si>
  <si>
    <t>Котайк</t>
  </si>
  <si>
    <t>Раздан</t>
  </si>
  <si>
    <t>Чаренцаван</t>
  </si>
  <si>
    <t>Масис</t>
  </si>
  <si>
    <t>Мегри</t>
  </si>
  <si>
    <t>Ноемберян</t>
  </si>
  <si>
    <t>Сисиан</t>
  </si>
  <si>
    <t>Спитак</t>
  </si>
  <si>
    <t>Степанаван</t>
  </si>
  <si>
    <t>Ванадзор</t>
  </si>
  <si>
    <t>Веди</t>
  </si>
  <si>
    <t>Վեդի</t>
  </si>
  <si>
    <t>ք. Երևան, Դրոյի փ., հ.15 շենք, հ.52</t>
  </si>
  <si>
    <t>ք. Երևան, Զ.Քանաքեռցու /Սարկավագի/ փ., հ.123 շենք, հ.42</t>
  </si>
  <si>
    <t>ք. Երևան, Կիևյան փ., 19 շենք, թիվ 15</t>
  </si>
  <si>
    <t>ք. Երևան, Տիգրան Մեծի պողոտա, 48 շենք, հ.41</t>
  </si>
  <si>
    <t>ք. Երևան, Էրեբունի 31 շենք, հ.53</t>
  </si>
  <si>
    <t>ք. Երևան, Ավան համայնք, Իսահակյան թաղամաս 3/1ա շենք, թիվ 4</t>
  </si>
  <si>
    <t>г. Ереван, Нор Норк, проспект Гая 10/3</t>
  </si>
  <si>
    <t>ք. Երևան, Նոր Նորք, Գայի պողոտա 10/3</t>
  </si>
  <si>
    <t>ք. Երևան, Նոր-Նորքի համայնք, Բադալ Մուրադյան փ. 1 շենք, թիվ 92</t>
  </si>
  <si>
    <t>ք. Երևան, Դավթաշեն համայնք, Տ. Պետրոսյան 37/7, 38/7</t>
  </si>
  <si>
    <t>ք. Երևան, Աջափնյակ համայնք, Շինարարների փ., հ.25 շենք, հ.40</t>
  </si>
  <si>
    <t>ք. Երևան, Մալաթիա-Սեբաստիա համայնք, Սեբաստիա 14 շ., հ.55</t>
  </si>
  <si>
    <t>ք. Երևան, Շենգավիթ համայնք, Գ.Նժդեհի փողոց 8 շենք, հ.52, 2</t>
  </si>
  <si>
    <t>ք. Երևան, Բագրատունյաց պողոտա 13 շենք, հ.113, 114</t>
  </si>
  <si>
    <t>ք. Երևան, Կենտրոն համայնք, Մաշտոցի պողոտա 10 շենք, թիվ 23, 10/1</t>
  </si>
  <si>
    <t>ք. Երևան, Պուշկինի 3/1</t>
  </si>
  <si>
    <t>ք. Աշտարակ, Վ.Պետրոսյան 18</t>
  </si>
  <si>
    <t>ք.Ապարան, Բաղրամյան 14</t>
  </si>
  <si>
    <t>ք. Վեդի, Արարատյան 61/1, 61/2</t>
  </si>
  <si>
    <t>ք. Արմավիր, Մյասնիկյան 15ա</t>
  </si>
  <si>
    <t>ք. Արտաշատ, Օգոստոսի 23-ի փողոց 117/1</t>
  </si>
  <si>
    <t>ք. Արթիկ, Բաղրամյան փողոց N24</t>
  </si>
  <si>
    <t>ք. Գյումրի,  Գորկու 78</t>
  </si>
  <si>
    <t>ք. Գյումրի , Պ. Սևակի փող. 1 շենք N1</t>
  </si>
  <si>
    <t>марз Ширак, община Амасия, ул. 26, админ. здание 17</t>
  </si>
  <si>
    <t>Շիրակի մարզ, Ամասիա համայնք, 26 փողոց, 17 վարչական շենք</t>
  </si>
  <si>
    <t>ք. Գորիս, Սյունիքի 14</t>
  </si>
  <si>
    <t>ք. Եղեգնաձոր, Մոմիկի 6</t>
  </si>
  <si>
    <t>ք. Վայք, Շահումյան 100/45</t>
  </si>
  <si>
    <t>ք. Էջմիածին, փողոց Բաղրամյան N2</t>
  </si>
  <si>
    <t>ք. Իջևան, Ա. Մելիքբեկյան 10/2</t>
  </si>
  <si>
    <t>г. Капан, ул. Мелика Степаняна дом 10, N33/2</t>
  </si>
  <si>
    <t>ք. Կապան, Մելիք Ստեփանյան 10 շենք, 33/2</t>
  </si>
  <si>
    <t>ք. Աբովյան, Հանրապետության 1/66/1</t>
  </si>
  <si>
    <t>ք. Բյուրեղավան, Վ. Սարգսյան փողոց, թիվ 2</t>
  </si>
  <si>
    <t>ք. Հրազդան, Կենտրոն թաղամաս, Օգոստոսի 23-ի փող. թիվ 48</t>
  </si>
  <si>
    <t>ք. Չարենցավան, 4-րդ թաղամաս,  4-րդ  շենք թիվ 2 շինություն</t>
  </si>
  <si>
    <t>г. Масис, ул. Араратяна дом 3, N3/3</t>
  </si>
  <si>
    <t>ք. Մասիս, Արարատյան փողոց 3 շենք, 3/3</t>
  </si>
  <si>
    <t>ք. Մեղրի, Փարամազի 2</t>
  </si>
  <si>
    <t>г. Ноемберян, Ереванян 5, N10</t>
  </si>
  <si>
    <t>ք. Նոյեմբերյան, Երևանյան 5, թ. 10</t>
  </si>
  <si>
    <t>ք. Սիսիան, Ն. Ադոնցի փող. N4</t>
  </si>
  <si>
    <t>ք. Սպիտակ, Քաղաքային հրապարակ, ուղիղ կամարաշար 1</t>
  </si>
  <si>
    <t>ք. Ստեփանավան, Գ. Նժդեհի 9</t>
  </si>
  <si>
    <t>ք. Վանաձոր, Գր. Լուսավորիչ փողոց թիվ 38/1</t>
  </si>
  <si>
    <t>Главный Офис</t>
  </si>
  <si>
    <t>Գլխավոր Գրասենյակ</t>
  </si>
  <si>
    <t>ք. Երևան, Ազատության պող. հ.20 շենք, հ.37</t>
  </si>
  <si>
    <t>Номер 2</t>
  </si>
  <si>
    <t>ք. Երևան, Կոմիտասի պողոտա, հ.41 շենք, հ.74</t>
  </si>
  <si>
    <t>Ном. 10</t>
  </si>
  <si>
    <t>Ном. 14</t>
  </si>
  <si>
    <t>г. Ереван, Кентрон, улица Пушкина 3/1.</t>
  </si>
  <si>
    <t>Ном.  6</t>
  </si>
  <si>
    <t>Ном. 15</t>
  </si>
  <si>
    <t>Ном. 3</t>
  </si>
  <si>
    <t>ք. Երևան, Կենտրոն համայնք, Կորյունի փ. 6 շենք, թիվ 25</t>
  </si>
  <si>
    <t>Ном. 35</t>
  </si>
  <si>
    <t>Ном. 33</t>
  </si>
  <si>
    <t>ք. Երևան, Մալաթիա-Սեբաստիա համայնք, Անդրանիկի 71/7 շենք</t>
  </si>
  <si>
    <t>Ном. 23</t>
  </si>
  <si>
    <t>г. Ереван, ул. Верин Антараин, 135 здание, строение 40</t>
  </si>
  <si>
    <t>Бюрегован</t>
  </si>
  <si>
    <t>Г.Арарат, Шаумян 24/1</t>
  </si>
  <si>
    <t>ք. Արարատ, Շահումյան 24/1</t>
  </si>
  <si>
    <t>Ном. 58</t>
  </si>
  <si>
    <t>г. Ереван, пр. Азатутян, дом 20, N37</t>
  </si>
  <si>
    <t>г. Ереван, пр. Комитаса, дом 41, N74</t>
  </si>
  <si>
    <t>г. Ереван, ул. Дро, дом 15, N52</t>
  </si>
  <si>
    <t>г. Ереван, ул. З.Канакерцу (Саркаваги), дом 123, N42</t>
  </si>
  <si>
    <t>г. Ереван, пр. Маштоца, дом 10, N23, 10/1</t>
  </si>
  <si>
    <t>г. Ереван, пр. ТигранаМеца, дом 48, N41</t>
  </si>
  <si>
    <t xml:space="preserve">г. Ереван, ул. Эребуни, дом 31, N53 </t>
  </si>
  <si>
    <t xml:space="preserve">г. Ереван, ул. БадалаМурадяна, дом 1, N92 </t>
  </si>
  <si>
    <t>г. Ереван, ул. Киевяна, дом 19, N15</t>
  </si>
  <si>
    <t>г. Ереван, ул. Корюна, дом 6, N25</t>
  </si>
  <si>
    <t>г. Ереван, ул. Г. Нжде, дом 8, N52, 2</t>
  </si>
  <si>
    <t>г. Ереван, ул. Багратуняца, дом 13, N113, 114</t>
  </si>
  <si>
    <t xml:space="preserve">г. Ереван, ул. Себастия, дом 14, N55 </t>
  </si>
  <si>
    <t>г. Ереван, ул. Андраника 71/7</t>
  </si>
  <si>
    <t>г. Ереван, Давидашен, ул. Т. Петросяна 37/7, 37/8</t>
  </si>
  <si>
    <t xml:space="preserve">г. Ереван, ул. Шинарарнер, дом 25, N40 </t>
  </si>
  <si>
    <t xml:space="preserve">г. Ереван, Аван, кв.Исаакяна, дом 3/1а, N4 </t>
  </si>
  <si>
    <t>Ипотечный цент</t>
  </si>
  <si>
    <t> ք. Երևան,Վերին Անտառային 135, տ․40</t>
  </si>
  <si>
    <t>г. Чаренцаван, 4-ыйкв., д. 4, стр. N2</t>
  </si>
  <si>
    <t>г. Бюрегаван, ул. В. Саргсяна, N2</t>
  </si>
  <si>
    <t>г. Иджеван, ул. А. Меликбекяна 10/2</t>
  </si>
  <si>
    <t>г. Эчмиадзин, ул. Баграмяна N2</t>
  </si>
  <si>
    <t>г. Армавир, Мясникяна 15а</t>
  </si>
  <si>
    <t>г. Арташат, ул. 23-гоАвгуста N117/1</t>
  </si>
  <si>
    <t>г. Веди, Араратяна 61/1, 61/2</t>
  </si>
  <si>
    <t>г. Аштарак, В. Петросяна 18</t>
  </si>
  <si>
    <t>г. Апаран, Баграмяна 14</t>
  </si>
  <si>
    <t>г. Степанаван, Г. Нжде 9</t>
  </si>
  <si>
    <t>г. Ванадзор, ул. Гр. Лусаворича N38/1</t>
  </si>
  <si>
    <t>г. Артик, ул. Баграмяна N24</t>
  </si>
  <si>
    <t>г. Гюмри, Горького 78</t>
  </si>
  <si>
    <t>г. Гюмри, ул. П. Севака 1, дом N1</t>
  </si>
  <si>
    <t>г. Абовян, Анрапетутяна 1/66/1</t>
  </si>
  <si>
    <t>г. Раздан, Кентрон,  ул. 23-го Августа N48</t>
  </si>
  <si>
    <t>г. Егегнадзор, Момика 6</t>
  </si>
  <si>
    <t>г. Вайк, Шаумяна 100/45</t>
  </si>
  <si>
    <t>г. Сисиан, ул.  Н. Адонца N4</t>
  </si>
  <si>
    <t>г. Горис, Сюника 14</t>
  </si>
  <si>
    <t>г. Мегри, Парамаза 2</t>
  </si>
  <si>
    <t>ք. Երևան, Մանանդյան 33/3</t>
  </si>
  <si>
    <t xml:space="preserve">No EN 10, No 24/6, No 26/6 </t>
  </si>
  <si>
    <t>г. Ереван, ул. Манандян 33/3</t>
  </si>
  <si>
    <t xml:space="preserve">Հիփոթեքային </t>
  </si>
  <si>
    <t>г. Ереван, пр. Бузанд 17</t>
  </si>
  <si>
    <t>ք. Երևան, Կենտրոն համայնք, Բուզանդ 17</t>
  </si>
  <si>
    <t>г. Ереван, ул. Арама 3</t>
  </si>
  <si>
    <t>ք. Երևան, Կենտրոն համայնք, Արամի 3</t>
  </si>
  <si>
    <t>г. Спитак, Городская площадь, прямая арка 1</t>
  </si>
  <si>
    <t>Камо</t>
  </si>
  <si>
    <t>Կամո</t>
  </si>
  <si>
    <t>г. Гавар, Бoшнагяна 17</t>
  </si>
  <si>
    <t>ք.Գավառ, Բոշնագյան 17</t>
  </si>
  <si>
    <t>Мартуни</t>
  </si>
  <si>
    <t>Մարտունի</t>
  </si>
  <si>
    <t>г. Мартуни, Мясникян 47/1</t>
  </si>
  <si>
    <t>ք. Մարտունի, Մյասնիկյան 47/1</t>
  </si>
  <si>
    <t>Севан</t>
  </si>
  <si>
    <t>Սևան</t>
  </si>
  <si>
    <t>г. Севан, ул. Саргиса Севанецу 11</t>
  </si>
  <si>
    <t>ք. Սևան, Սարգիս Սևանցու 11</t>
  </si>
  <si>
    <t>Варденис</t>
  </si>
  <si>
    <t>Վարդենիս</t>
  </si>
  <si>
    <t>г. Варденис, ул. Романа N7</t>
  </si>
  <si>
    <t>ք. Վարդենիս, Ռոմանի փողոց թիվ 7</t>
  </si>
  <si>
    <t xml:space="preserve"> Գրասենյակային պարագաներ, գրենական պիտույքներ</t>
  </si>
  <si>
    <t>Срок постоплаты/
Հետվճարի ժամկետը</t>
  </si>
  <si>
    <t>2026թ. 1-ին եռամսյակ/
1-ый квартал 2026г.</t>
  </si>
  <si>
    <t>2026թ. 2-րդ եռամսյակ/
2-ой квартал 2026г.</t>
  </si>
  <si>
    <t xml:space="preserve"> Մեկ տարվա ընդհանուր քանակ/Общее количество за 1 год +10%/-20%            </t>
  </si>
  <si>
    <t>Ապրանքի անվանումը/
Наименование товара</t>
  </si>
  <si>
    <t>Նկար/Рисунок</t>
  </si>
  <si>
    <t xml:space="preserve"> Չափման միավոր/
Единица измерения</t>
  </si>
  <si>
    <t xml:space="preserve">2025թ. 3-րդ եռամսյակ/
3-ий квартал 2025г. </t>
  </si>
  <si>
    <t xml:space="preserve">2025թ. 4-րդ եռամսյակ/
4-ый квартал 2025г. </t>
  </si>
  <si>
    <t>հատ/шт.</t>
  </si>
  <si>
    <t>տուփ/пачка</t>
  </si>
  <si>
    <t>Резинки для денежных пачек/
Ռետինե ժապավեն թղթադրամի համար</t>
  </si>
  <si>
    <t>Корректор с кисточкой/
Ուղղիչ վրձնիկով</t>
  </si>
  <si>
    <t>Запасная подушка для штампа/
Փոխսրվակ շտամպի համար</t>
  </si>
  <si>
    <t xml:space="preserve">Запасная подушка для штампа/
Փոխսրվակ շտամպի համար </t>
  </si>
  <si>
    <t>Калькулятор настольный/
Հաշվիչ սեղանի</t>
  </si>
  <si>
    <t xml:space="preserve">Скрепки металлические/
Ամրակ մետաղական </t>
  </si>
  <si>
    <t>Бумага для заметок/
Թուղթ նշումների</t>
  </si>
  <si>
    <t xml:space="preserve">Чернила/Թանաք </t>
  </si>
  <si>
    <t>Нож канцелярский/
Դանակ գրասենյակային</t>
  </si>
  <si>
    <t>Լոտ/Лот</t>
  </si>
  <si>
    <t>No</t>
  </si>
  <si>
    <t xml:space="preserve">Flamingo
50гр, размер 16/
50 գր, չափը 16 </t>
  </si>
  <si>
    <t>Ընդհանուր ապրանքների մատակարարման ժամկետ աշխ. оր/
Общий срок поставки товаров раб.дней</t>
  </si>
  <si>
    <t xml:space="preserve">Արտադրման երկիր/
Страна производитель      </t>
  </si>
  <si>
    <t>Մեկ միավորի արժեքը, ներառյալ  Բանկի գլխամասային գրասենյակ և մասնաճյուղեր առաքման ծախսերը, այդ թվում ԱԱՀ, ՀՀ դրամ/ Цена одной единицы, включая все расходы по доставке товара в головной офис и филиалы Банка, в том числе НДС, др.РА</t>
  </si>
  <si>
    <t>Ընդհանուր արժեքը, ներառյալ  Բանկի գլխամասային գրասենյակ և մասնաճյուղեր առաքման ծախսերը, այդ թվում ԱԱՀ, ՀՀ դրամ/
Общая стоимость, включая все расходы по доставке товара в головной офис и филиалы Банка, в том числе НДС, др.РА</t>
  </si>
  <si>
    <t>формат А4, толщина 8см /A4 ֆորմատի, հաստությունը 8 սմ</t>
  </si>
  <si>
    <t>формат А4, толщина 4см /A4 ֆորմատի, հաստությունը 4 սմ</t>
  </si>
  <si>
    <t>формат А4, Армения / 
A4 ֆորմատ, Armenia</t>
  </si>
  <si>
    <t>Зажим для бумаги /
Թղթերի սեղմակ</t>
  </si>
  <si>
    <t>25мм, в пачке 12 штук, хорошего качества /
25 մմ, տուփի մեջ 12 հատ, լավ որակի</t>
  </si>
  <si>
    <t>32 мм, в пачке 12 штук, хорошего качества /
32 մմ, տուփի մեջ 12 հատ, լավ որակի</t>
  </si>
  <si>
    <t>прозрачная, пластиковая, 30см, с ручкой, хорошего качества /
թափանցիկ, պլաստիկ, 30սմ, բռնակով, լավ որակի</t>
  </si>
  <si>
    <t>Скобы для степлера /
Ասեղ կարիչի</t>
  </si>
  <si>
    <t>Kangaro 24/6
Наличие голографического знака безопасности обязательно/
Հոլոգրաֆիկ պաշտպանիչ նշանի առկայությունը պարտադիր է</t>
  </si>
  <si>
    <t>Kangaro 10                         1000шт., скрепляет 2-20 страниц, наличие голографического знака безопасности обязательно / 1000 հատ, կարում է 2-20 էջ,
Հոլոգրաֆիկ պաշտպանիչ նշանի առկայությունը պարտադիր է</t>
  </si>
  <si>
    <t xml:space="preserve">  прозрачный, 19мм х 18м / թափանցիկ, 19մմ x 18մ</t>
  </si>
  <si>
    <t>Fantastic 22g сухой / չոր</t>
  </si>
  <si>
    <t>Клей-карандаш /
Սոսինձ-մատիտ</t>
  </si>
  <si>
    <t xml:space="preserve">Cello office   шариковая, синего цвета / գնդիկավոր, կապույտ </t>
  </si>
  <si>
    <t xml:space="preserve">DOLPHIN TRIO 1.0 mm шариковая, синего цвета / գնդիկավոր, կապույտ </t>
  </si>
  <si>
    <t>шариковая, синего цвета, прикрепляемая к поверхности / գնդիկավոր, կապույտ, սեղանին կպնող</t>
  </si>
  <si>
    <t xml:space="preserve">Маркер текстовый /
Ընդգծող մարկեր </t>
  </si>
  <si>
    <t>Marker XSTAR-L-8008         розовый / վարդագույն</t>
  </si>
  <si>
    <t xml:space="preserve">Marker XSTAR-L-8008         синий / կապույտ </t>
  </si>
  <si>
    <t>Marker XSTAR-L-8008         зеленый / կանաչ</t>
  </si>
  <si>
    <t>Marker Leely L-500             синий / կապույտ</t>
  </si>
  <si>
    <t>Marker Leely L-500           красный/ կարմիր</t>
  </si>
  <si>
    <t>Marker Leely L-500          зеленый / կանաչ</t>
  </si>
  <si>
    <t>Marker Leely L-500          черный/ սև</t>
  </si>
  <si>
    <t>Маркеры для магнитных досок / Մարկեր մագնիսական գրատախտակների համար</t>
  </si>
  <si>
    <t>Retype
20мл / 20մլ</t>
  </si>
  <si>
    <t xml:space="preserve">Степлер / Կարիչ </t>
  </si>
  <si>
    <t>Kangaro
Stapler HD 45 на 30 листов, скобы No26/6 и 24/6 / 30էջ, ասեղներ No26/6 և 24/6</t>
  </si>
  <si>
    <t>Kangaro
Stapler HS-10EN  на 15 листов, скобы No10 / 15էջ,  ասեղներ No10</t>
  </si>
  <si>
    <t xml:space="preserve">Ножницы / Մկրատ </t>
  </si>
  <si>
    <t>19,5 см, нержавеющая сталь /19,5 սմ, չժանգոտող պողպատ</t>
  </si>
  <si>
    <t>Подставка для письменных принадлежностей / Գրչատուփ</t>
  </si>
  <si>
    <t>металлическая, сетчатая, черная, черная, основание круглое / մետաղյա, ցանցավոր, սև, կլոր հիմքով</t>
  </si>
  <si>
    <t>Подставка для бумаг для записей /
Զամբյուղ նշումների թերթիկների համար</t>
  </si>
  <si>
    <t>металлическая, сетчатая, черная / մետաղյա, ցանցավոր, սև</t>
  </si>
  <si>
    <t>3 секции, металлическая, черная, сетчатая/ 3 բաժանմունք, մետաղյա, սև, ցանցավոր</t>
  </si>
  <si>
    <t>Подставка для бумаг / Թղթադարան</t>
  </si>
  <si>
    <t>Блокнот / Նոթատետր</t>
  </si>
  <si>
    <t>Sinarline
 в клетку, со спиралью сверху, формат А5 (карманный) / վանդակավոր, վերին պարույրով, А5 ֆորմատի (գրպանի)</t>
  </si>
  <si>
    <t xml:space="preserve">Ежедневник / Օրգանայզեր </t>
  </si>
  <si>
    <t>формата А5, с твердым переплетом, синий, для данного года, хорошего качества / A5 ֆորմատի, պինդ կազմով, կապույտ,
տվյալ տարվա  համար, լավ որակ</t>
  </si>
  <si>
    <t>Книга канцелярская /
Գրասենյակային գիրք</t>
  </si>
  <si>
    <t>Armenia   70 листов, в линию, из офсетной бумаги (белые страницы) / 70 էջ, տողանի, օֆսեթ թղթից (սպիտակ էջերով)</t>
  </si>
  <si>
    <t>Подушка штемпельная /Բարձիկ կնիքի համար</t>
  </si>
  <si>
    <t>Horse
8.5cм х 12.5cм, синяя /
8.5 х 12.5 սմ, կապույտ</t>
  </si>
  <si>
    <t>Штамп пустой /Շտամպ դատարկ</t>
  </si>
  <si>
    <t>Colop R 40</t>
  </si>
  <si>
    <t>Colop R 50</t>
  </si>
  <si>
    <t>Color
 C30 мм, цвет синий/
C30 մմ, կապույտ</t>
  </si>
  <si>
    <t>Color
 C40 мм, цвет синий/
C40 մմ, կապույտ</t>
  </si>
  <si>
    <t>Color
 C50 мм, цвет синий/
50 մմ, կապույտ</t>
  </si>
  <si>
    <t xml:space="preserve">FLAMINGO CD 2592-14
14 разрядный, 2 источника питания/
14 նիշ, սնուցման 2 աղբյուր     </t>
  </si>
  <si>
    <t>Impulse
полиэтиленовый, формат А4, 40 микрон, прозрачный, в упаковке 100 шт. / պոլիէթիլենային, A4 ֆորմատի, 40 միկրոն, թափանցիկ, տուփի մեջ 100 հատ</t>
  </si>
  <si>
    <t>28 мм (в пачке 100 штук), хорошего качества /
28 մմ (տուփի մեջ 100 հատ),
լավ որակ</t>
  </si>
  <si>
    <t xml:space="preserve">Fantastik
клейкая, 100листов, 76 х 76мм, желтая /
կպչուն, 100 թերթ, 76 x 76մմ, դեղին   </t>
  </si>
  <si>
    <t>90мм х 90мм, 870 не проклееных листов, 80 гр., белая/ 90մմ x 90մմ, 870 չկպչուն թերթ, 80 գր., սպիտակ</t>
  </si>
  <si>
    <t>Бумага для заметок/
Թերթիկներ նշումների համար</t>
  </si>
  <si>
    <t xml:space="preserve">Neon plastik 5colour JT-B32
45мм х 12мм, 5 цветов по 25 листков, клейкая/
45մմ x 12մմ, 5 գույն 25-ական էջ, կպչուն       </t>
  </si>
  <si>
    <t xml:space="preserve"> Flamingo
30мл., синие/
30մլ, կապույտ</t>
  </si>
  <si>
    <t>размер лезвия 9х120мм, корпус и наконечник пластиковые/
չափը 9մմ x 120սմ, պատյանը և ծայրոցը պլաստիկ</t>
  </si>
  <si>
    <t>Конверт А4 /Ծրար А4</t>
  </si>
  <si>
    <t>Конверт А5 /Ծրար А5</t>
  </si>
  <si>
    <t>Скоросшиватель для бумаг /
Արագակար թղթերի համար</t>
  </si>
  <si>
    <t>Папка регистр /
Թղթապանակ-ռեգիստր</t>
  </si>
  <si>
    <t>Տեխնիկական նկարագիրը/ Технические характеристики</t>
  </si>
  <si>
    <t>Файл / Ֆայլ</t>
  </si>
  <si>
    <t>Бумага для записей/
Թերթիկներ նշումների համար</t>
  </si>
  <si>
    <t>Конверт "Евростандарт"/ 
Ծրար "Եվրոստանդարտ"</t>
  </si>
  <si>
    <t xml:space="preserve">Ручка /Գրիչ </t>
  </si>
  <si>
    <t>30мм (стандартный размер), хорошего качества / 30 մմ (ստանդարտ չափի), լավ որակ</t>
  </si>
  <si>
    <t>Антистеплер для скоб / 
Հակակարիչ  ասեղների համար</t>
  </si>
  <si>
    <t>Հավելված 2/Приложение 2</t>
  </si>
  <si>
    <t xml:space="preserve">Ручка / Գրիչ </t>
  </si>
  <si>
    <t xml:space="preserve">Линейка / Քանոն </t>
  </si>
  <si>
    <t>Скотч / Սքոչ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</si>
</sst>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0_р_._-;\-* #,##0.00_р_._-;_-* &quot;-&quot;??_р_._-;_-@_-"/>
    <numFmt numFmtId="166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name val="Arial Armenian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Sylfaen"/>
      <family val="1"/>
    </font>
    <font>
      <b/>
      <sz val="8"/>
      <name val="Sylfaen"/>
      <family val="1"/>
    </font>
    <font>
      <b/>
      <u/>
      <sz val="10"/>
      <name val="Sylfaen"/>
      <family val="1"/>
    </font>
    <font>
      <sz val="10"/>
      <color theme="1"/>
      <name val="Sylfaen"/>
      <family val="1"/>
    </font>
    <font>
      <sz val="8"/>
      <name val="Sylfaen"/>
      <family val="1"/>
    </font>
    <font>
      <b/>
      <i/>
      <sz val="11"/>
      <color theme="1"/>
      <name val="Sylfaen"/>
      <family val="1"/>
    </font>
    <font>
      <b/>
      <sz val="9"/>
      <color rgb="FF000000"/>
      <name val="Sylfaen"/>
      <family val="1"/>
    </font>
    <font>
      <b/>
      <sz val="24"/>
      <name val="Sylfaen"/>
      <family val="1"/>
    </font>
    <font>
      <sz val="9"/>
      <name val="Sylfaen"/>
      <family val="1"/>
    </font>
    <font>
      <b/>
      <sz val="9"/>
      <color theme="1"/>
      <name val="Sylfaen"/>
      <family val="1"/>
    </font>
    <font>
      <sz val="16"/>
      <color theme="1"/>
      <name val="Sylfaen"/>
      <family val="1"/>
    </font>
    <font>
      <sz val="9"/>
      <color theme="1"/>
      <name val="Sylfaen"/>
      <family val="1"/>
    </font>
    <font>
      <sz val="9"/>
      <color rgb="FF000000"/>
      <name val="Sylfaen"/>
      <family val="1"/>
    </font>
    <font>
      <b/>
      <sz val="9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66" fontId="0" fillId="0" borderId="0" xfId="3" applyNumberFormat="1" applyFont="1"/>
    <xf numFmtId="0" fontId="6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166" fontId="0" fillId="0" borderId="0" xfId="0" applyNumberFormat="1"/>
    <xf numFmtId="0" fontId="7" fillId="0" borderId="5" xfId="0" applyFont="1" applyBorder="1" applyAlignment="1">
      <alignment horizontal="left" vertical="center" wrapText="1" readingOrder="1"/>
    </xf>
    <xf numFmtId="0" fontId="0" fillId="0" borderId="0" xfId="0"/>
    <xf numFmtId="3" fontId="0" fillId="0" borderId="0" xfId="0" applyNumberFormat="1"/>
    <xf numFmtId="0" fontId="0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Border="1" applyAlignment="1">
      <alignment vertical="center" wrapText="1"/>
    </xf>
    <xf numFmtId="0" fontId="12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/>
    <xf numFmtId="0" fontId="12" fillId="2" borderId="1" xfId="0" applyFont="1" applyFill="1" applyBorder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12" fillId="2" borderId="1" xfId="0" quotePrefix="1" applyFont="1" applyFill="1" applyBorder="1" applyAlignment="1">
      <alignment horizontal="center"/>
    </xf>
    <xf numFmtId="0" fontId="8" fillId="2" borderId="1" xfId="0" applyFont="1" applyFill="1" applyBorder="1"/>
    <xf numFmtId="0" fontId="12" fillId="2" borderId="1" xfId="0" quotePrefix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0" fillId="0" borderId="1" xfId="0" applyBorder="1"/>
    <xf numFmtId="3" fontId="2" fillId="0" borderId="0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3" fontId="21" fillId="2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3" fontId="15" fillId="2" borderId="1" xfId="0" applyNumberFormat="1" applyFont="1" applyFill="1" applyBorder="1" applyAlignment="1">
      <alignment horizontal="center" vertical="center" textRotation="90"/>
    </xf>
    <xf numFmtId="0" fontId="12" fillId="2" borderId="1" xfId="0" applyFont="1" applyFill="1" applyBorder="1" applyAlignment="1">
      <alignment horizontal="center"/>
    </xf>
  </cellXfs>
  <cellStyles count="4">
    <cellStyle name="Comma" xfId="3" builtinId="3"/>
    <cellStyle name="Comma 5 30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png"/><Relationship Id="rId47" Type="http://schemas.openxmlformats.org/officeDocument/2006/relationships/image" Target="../media/image47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Relationship Id="rId46" Type="http://schemas.openxmlformats.org/officeDocument/2006/relationships/image" Target="../media/image46.jpeg"/><Relationship Id="rId20" Type="http://schemas.openxmlformats.org/officeDocument/2006/relationships/image" Target="../media/image20.jpeg"/><Relationship Id="rId41" Type="http://schemas.openxmlformats.org/officeDocument/2006/relationships/image" Target="../media/image41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7</xdr:row>
      <xdr:rowOff>28575</xdr:rowOff>
    </xdr:from>
    <xdr:to>
      <xdr:col>4</xdr:col>
      <xdr:colOff>828675</xdr:colOff>
      <xdr:row>8</xdr:row>
      <xdr:rowOff>0</xdr:rowOff>
    </xdr:to>
    <xdr:pic>
      <xdr:nvPicPr>
        <xdr:cNvPr id="2" name="Picture 2" descr="Скоросшиватель для бумаг, формат А4.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091"/>
        <a:stretch>
          <a:fillRect/>
        </a:stretch>
      </xdr:blipFill>
      <xdr:spPr bwMode="auto">
        <a:xfrm>
          <a:off x="3562350" y="4057650"/>
          <a:ext cx="7810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160282</xdr:colOff>
      <xdr:row>8</xdr:row>
      <xdr:rowOff>106746</xdr:rowOff>
    </xdr:from>
    <xdr:to>
      <xdr:col>4</xdr:col>
      <xdr:colOff>950857</xdr:colOff>
      <xdr:row>8</xdr:row>
      <xdr:rowOff>659195</xdr:rowOff>
    </xdr:to>
    <xdr:pic>
      <xdr:nvPicPr>
        <xdr:cNvPr id="3" name="Picture 10" descr="Зажим для бумаг 25 мм, эффективно зажимает 60-90 листов, в пачке 12 штук.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5" b="10001"/>
        <a:stretch>
          <a:fillRect/>
        </a:stretch>
      </xdr:blipFill>
      <xdr:spPr bwMode="auto">
        <a:xfrm>
          <a:off x="4154213" y="4225487"/>
          <a:ext cx="790575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137620</xdr:colOff>
      <xdr:row>10</xdr:row>
      <xdr:rowOff>76200</xdr:rowOff>
    </xdr:from>
    <xdr:to>
      <xdr:col>4</xdr:col>
      <xdr:colOff>832945</xdr:colOff>
      <xdr:row>10</xdr:row>
      <xdr:rowOff>504825</xdr:rowOff>
    </xdr:to>
    <xdr:pic>
      <xdr:nvPicPr>
        <xdr:cNvPr id="5" name="Picture 16" descr="Линейка пластиковая с держателем, прозрачная, 30см.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364" b="25455"/>
        <a:stretch>
          <a:fillRect/>
        </a:stretch>
      </xdr:blipFill>
      <xdr:spPr bwMode="auto">
        <a:xfrm>
          <a:off x="4131551" y="5738648"/>
          <a:ext cx="6953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135322</xdr:colOff>
      <xdr:row>13</xdr:row>
      <xdr:rowOff>62405</xdr:rowOff>
    </xdr:from>
    <xdr:to>
      <xdr:col>4</xdr:col>
      <xdr:colOff>906846</xdr:colOff>
      <xdr:row>13</xdr:row>
      <xdr:rowOff>669111</xdr:rowOff>
    </xdr:to>
    <xdr:pic>
      <xdr:nvPicPr>
        <xdr:cNvPr id="6" name="Picture 18" descr="Скотч, прозрачный 19мм х 18м, прозрачный.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456" b="11818"/>
        <a:stretch>
          <a:fillRect/>
        </a:stretch>
      </xdr:blipFill>
      <xdr:spPr bwMode="auto">
        <a:xfrm>
          <a:off x="4129253" y="8569215"/>
          <a:ext cx="771524" cy="606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160940</xdr:colOff>
      <xdr:row>14</xdr:row>
      <xdr:rowOff>47625</xdr:rowOff>
    </xdr:from>
    <xdr:to>
      <xdr:col>4</xdr:col>
      <xdr:colOff>970565</xdr:colOff>
      <xdr:row>14</xdr:row>
      <xdr:rowOff>504825</xdr:rowOff>
    </xdr:to>
    <xdr:pic>
      <xdr:nvPicPr>
        <xdr:cNvPr id="7" name="Picture 19" descr="Клей-карандаш 22 гр.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636" b="22726"/>
        <a:stretch>
          <a:fillRect/>
        </a:stretch>
      </xdr:blipFill>
      <xdr:spPr bwMode="auto">
        <a:xfrm>
          <a:off x="4154871" y="9296728"/>
          <a:ext cx="809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205609</xdr:colOff>
      <xdr:row>15</xdr:row>
      <xdr:rowOff>146160</xdr:rowOff>
    </xdr:from>
    <xdr:to>
      <xdr:col>4</xdr:col>
      <xdr:colOff>900934</xdr:colOff>
      <xdr:row>15</xdr:row>
      <xdr:rowOff>574785</xdr:rowOff>
    </xdr:to>
    <xdr:pic>
      <xdr:nvPicPr>
        <xdr:cNvPr id="8" name="Picture 21" descr="Резинки для денежных пачек, 50гр, размер 16, в картонной упаковке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364"/>
        <a:stretch>
          <a:fillRect/>
        </a:stretch>
      </xdr:blipFill>
      <xdr:spPr bwMode="auto">
        <a:xfrm>
          <a:off x="4199540" y="10006177"/>
          <a:ext cx="6953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154371</xdr:colOff>
      <xdr:row>17</xdr:row>
      <xdr:rowOff>47625</xdr:rowOff>
    </xdr:from>
    <xdr:to>
      <xdr:col>4</xdr:col>
      <xdr:colOff>887796</xdr:colOff>
      <xdr:row>17</xdr:row>
      <xdr:rowOff>723900</xdr:rowOff>
    </xdr:to>
    <xdr:pic>
      <xdr:nvPicPr>
        <xdr:cNvPr id="9" name="Picture 22" descr="Ручка шариковая  Cello office, синего цвета.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64" b="12726"/>
        <a:stretch>
          <a:fillRect/>
        </a:stretch>
      </xdr:blipFill>
      <xdr:spPr bwMode="auto">
        <a:xfrm>
          <a:off x="4148302" y="11425073"/>
          <a:ext cx="7334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218089</xdr:colOff>
      <xdr:row>18</xdr:row>
      <xdr:rowOff>28575</xdr:rowOff>
    </xdr:from>
    <xdr:to>
      <xdr:col>4</xdr:col>
      <xdr:colOff>894364</xdr:colOff>
      <xdr:row>18</xdr:row>
      <xdr:rowOff>666750</xdr:rowOff>
    </xdr:to>
    <xdr:pic>
      <xdr:nvPicPr>
        <xdr:cNvPr id="10" name="Picture 25" descr="Ручка шариковая прикрепляемая к поверхности, синяя.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09" r="6364" b="9091"/>
        <a:stretch>
          <a:fillRect/>
        </a:stretch>
      </xdr:blipFill>
      <xdr:spPr bwMode="auto">
        <a:xfrm>
          <a:off x="4212020" y="12168023"/>
          <a:ext cx="676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193128</xdr:colOff>
      <xdr:row>27</xdr:row>
      <xdr:rowOff>63719</xdr:rowOff>
    </xdr:from>
    <xdr:to>
      <xdr:col>4</xdr:col>
      <xdr:colOff>955128</xdr:colOff>
      <xdr:row>27</xdr:row>
      <xdr:rowOff>730469</xdr:rowOff>
    </xdr:to>
    <xdr:pic>
      <xdr:nvPicPr>
        <xdr:cNvPr id="11" name="Picture 28" descr="Степлер DS-45 на 30 листов, скобы No26/6 и 24/6, макс.  глубина прокола 64мм, кремовый.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64" b="12726"/>
        <a:stretch>
          <a:fillRect/>
        </a:stretch>
      </xdr:blipFill>
      <xdr:spPr bwMode="auto">
        <a:xfrm>
          <a:off x="4187059" y="18384564"/>
          <a:ext cx="762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232213</xdr:colOff>
      <xdr:row>30</xdr:row>
      <xdr:rowOff>109703</xdr:rowOff>
    </xdr:from>
    <xdr:to>
      <xdr:col>4</xdr:col>
      <xdr:colOff>841813</xdr:colOff>
      <xdr:row>30</xdr:row>
      <xdr:rowOff>738353</xdr:rowOff>
    </xdr:to>
    <xdr:pic>
      <xdr:nvPicPr>
        <xdr:cNvPr id="12" name="Picture 32" descr="Подставка сетчатая для письменных принадлежностй, металлическая, черная, основание круглое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99" r="11819" b="10001"/>
        <a:stretch>
          <a:fillRect/>
        </a:stretch>
      </xdr:blipFill>
      <xdr:spPr bwMode="auto">
        <a:xfrm>
          <a:off x="4226144" y="20545755"/>
          <a:ext cx="609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215790</xdr:colOff>
      <xdr:row>31</xdr:row>
      <xdr:rowOff>44669</xdr:rowOff>
    </xdr:from>
    <xdr:to>
      <xdr:col>4</xdr:col>
      <xdr:colOff>920640</xdr:colOff>
      <xdr:row>31</xdr:row>
      <xdr:rowOff>778094</xdr:rowOff>
    </xdr:to>
    <xdr:pic>
      <xdr:nvPicPr>
        <xdr:cNvPr id="13" name="Picture 33" descr="Подставка сетчатая для письменных принадлежностй, и бумаг для записей, металлическая, черная.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091"/>
        <a:stretch>
          <a:fillRect/>
        </a:stretch>
      </xdr:blipFill>
      <xdr:spPr bwMode="auto">
        <a:xfrm>
          <a:off x="4209721" y="21367531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193784</xdr:colOff>
      <xdr:row>32</xdr:row>
      <xdr:rowOff>50580</xdr:rowOff>
    </xdr:from>
    <xdr:to>
      <xdr:col>4</xdr:col>
      <xdr:colOff>889109</xdr:colOff>
      <xdr:row>32</xdr:row>
      <xdr:rowOff>755430</xdr:rowOff>
    </xdr:to>
    <xdr:pic>
      <xdr:nvPicPr>
        <xdr:cNvPr id="14" name="Picture 36" descr="Подставка для бумаг 3 секции, металлическая,,  черная.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635"/>
        <a:stretch>
          <a:fillRect/>
        </a:stretch>
      </xdr:blipFill>
      <xdr:spPr bwMode="auto">
        <a:xfrm>
          <a:off x="4187715" y="22194563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146488</xdr:colOff>
      <xdr:row>34</xdr:row>
      <xdr:rowOff>195098</xdr:rowOff>
    </xdr:from>
    <xdr:to>
      <xdr:col>4</xdr:col>
      <xdr:colOff>927538</xdr:colOff>
      <xdr:row>34</xdr:row>
      <xdr:rowOff>947573</xdr:rowOff>
    </xdr:to>
    <xdr:pic>
      <xdr:nvPicPr>
        <xdr:cNvPr id="15" name="Picture 37" descr="Ежедневник на 2013 год, формата А5, на английском языке, с твердым переплетом, синий.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1" b="11818"/>
        <a:stretch>
          <a:fillRect/>
        </a:stretch>
      </xdr:blipFill>
      <xdr:spPr bwMode="auto">
        <a:xfrm>
          <a:off x="4041885" y="24270357"/>
          <a:ext cx="7810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222360</xdr:colOff>
      <xdr:row>35</xdr:row>
      <xdr:rowOff>60763</xdr:rowOff>
    </xdr:from>
    <xdr:to>
      <xdr:col>4</xdr:col>
      <xdr:colOff>927210</xdr:colOff>
      <xdr:row>35</xdr:row>
      <xdr:rowOff>870388</xdr:rowOff>
    </xdr:to>
    <xdr:pic>
      <xdr:nvPicPr>
        <xdr:cNvPr id="16" name="Picture 39" descr="Книга канцелярская, 70 листов в линию из офсетной бумаги (белая, обычная)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64" r="7272" b="11818"/>
        <a:stretch>
          <a:fillRect/>
        </a:stretch>
      </xdr:blipFill>
      <xdr:spPr bwMode="auto">
        <a:xfrm>
          <a:off x="4117757" y="25298729"/>
          <a:ext cx="704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174078</xdr:colOff>
      <xdr:row>36</xdr:row>
      <xdr:rowOff>38756</xdr:rowOff>
    </xdr:from>
    <xdr:to>
      <xdr:col>4</xdr:col>
      <xdr:colOff>964653</xdr:colOff>
      <xdr:row>36</xdr:row>
      <xdr:rowOff>638831</xdr:rowOff>
    </xdr:to>
    <xdr:pic>
      <xdr:nvPicPr>
        <xdr:cNvPr id="17" name="Picture 41" descr="Подушка штемпельная, 8.5cм х 12.5cм,, синяя.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82" b="18182"/>
        <a:stretch>
          <a:fillRect/>
        </a:stretch>
      </xdr:blipFill>
      <xdr:spPr bwMode="auto">
        <a:xfrm>
          <a:off x="4069475" y="26229222"/>
          <a:ext cx="7905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248636</xdr:colOff>
      <xdr:row>38</xdr:row>
      <xdr:rowOff>37443</xdr:rowOff>
    </xdr:from>
    <xdr:to>
      <xdr:col>4</xdr:col>
      <xdr:colOff>953486</xdr:colOff>
      <xdr:row>38</xdr:row>
      <xdr:rowOff>437493</xdr:rowOff>
    </xdr:to>
    <xdr:pic>
      <xdr:nvPicPr>
        <xdr:cNvPr id="18" name="Picture 42" descr="Штамп пустой размер 14 х 38 мм.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18" b="13635"/>
        <a:stretch>
          <a:fillRect/>
        </a:stretch>
      </xdr:blipFill>
      <xdr:spPr bwMode="auto">
        <a:xfrm>
          <a:off x="4144033" y="27397184"/>
          <a:ext cx="7048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181303</xdr:colOff>
      <xdr:row>39</xdr:row>
      <xdr:rowOff>49924</xdr:rowOff>
    </xdr:from>
    <xdr:to>
      <xdr:col>4</xdr:col>
      <xdr:colOff>933778</xdr:colOff>
      <xdr:row>39</xdr:row>
      <xdr:rowOff>402349</xdr:rowOff>
    </xdr:to>
    <xdr:pic>
      <xdr:nvPicPr>
        <xdr:cNvPr id="19" name="Picture 43" descr="Штамп пустой размер 37 х 76 мм.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091"/>
        <a:stretch>
          <a:fillRect/>
        </a:stretch>
      </xdr:blipFill>
      <xdr:spPr bwMode="auto">
        <a:xfrm>
          <a:off x="4076700" y="27922045"/>
          <a:ext cx="7524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262759</xdr:colOff>
      <xdr:row>40</xdr:row>
      <xdr:rowOff>57150</xdr:rowOff>
    </xdr:from>
    <xdr:to>
      <xdr:col>4</xdr:col>
      <xdr:colOff>872359</xdr:colOff>
      <xdr:row>40</xdr:row>
      <xdr:rowOff>657225</xdr:rowOff>
    </xdr:to>
    <xdr:pic>
      <xdr:nvPicPr>
        <xdr:cNvPr id="20" name="Picture 44" descr="Штамп пустой размер ф 40 мм.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46" r="13635" b="11818"/>
        <a:stretch>
          <a:fillRect/>
        </a:stretch>
      </xdr:blipFill>
      <xdr:spPr bwMode="auto">
        <a:xfrm>
          <a:off x="4158156" y="28421943"/>
          <a:ext cx="6096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294290</xdr:colOff>
      <xdr:row>41</xdr:row>
      <xdr:rowOff>46968</xdr:rowOff>
    </xdr:from>
    <xdr:to>
      <xdr:col>4</xdr:col>
      <xdr:colOff>894365</xdr:colOff>
      <xdr:row>41</xdr:row>
      <xdr:rowOff>675618</xdr:rowOff>
    </xdr:to>
    <xdr:pic>
      <xdr:nvPicPr>
        <xdr:cNvPr id="21" name="Picture 45" descr="Штамп пустой размер ф50 мм.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82" r="12727" b="12727"/>
        <a:stretch>
          <a:fillRect/>
        </a:stretch>
      </xdr:blipFill>
      <xdr:spPr bwMode="auto">
        <a:xfrm>
          <a:off x="4189687" y="29127778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184259</xdr:colOff>
      <xdr:row>43</xdr:row>
      <xdr:rowOff>60763</xdr:rowOff>
    </xdr:from>
    <xdr:to>
      <xdr:col>4</xdr:col>
      <xdr:colOff>917684</xdr:colOff>
      <xdr:row>43</xdr:row>
      <xdr:rowOff>767679</xdr:rowOff>
    </xdr:to>
    <xdr:pic>
      <xdr:nvPicPr>
        <xdr:cNvPr id="22" name="Picture 46" descr="Запасная подушка для штампа, размер 40 мм, цвет синий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182" b="12727"/>
        <a:stretch>
          <a:fillRect/>
        </a:stretch>
      </xdr:blipFill>
      <xdr:spPr bwMode="auto">
        <a:xfrm>
          <a:off x="4079656" y="30678711"/>
          <a:ext cx="733425" cy="706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210535</xdr:colOff>
      <xdr:row>44</xdr:row>
      <xdr:rowOff>11824</xdr:rowOff>
    </xdr:from>
    <xdr:to>
      <xdr:col>4</xdr:col>
      <xdr:colOff>953485</xdr:colOff>
      <xdr:row>44</xdr:row>
      <xdr:rowOff>811924</xdr:rowOff>
    </xdr:to>
    <xdr:pic>
      <xdr:nvPicPr>
        <xdr:cNvPr id="23" name="Picture 47" descr="Запасная подушка для штампа, размер 50 мм, цвет синий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091"/>
        <a:stretch>
          <a:fillRect/>
        </a:stretch>
      </xdr:blipFill>
      <xdr:spPr bwMode="auto">
        <a:xfrm>
          <a:off x="4105932" y="31450893"/>
          <a:ext cx="742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</xdr:colOff>
      <xdr:row>45</xdr:row>
      <xdr:rowOff>114300</xdr:rowOff>
    </xdr:from>
    <xdr:to>
      <xdr:col>4</xdr:col>
      <xdr:colOff>933450</xdr:colOff>
      <xdr:row>45</xdr:row>
      <xdr:rowOff>904875</xdr:rowOff>
    </xdr:to>
    <xdr:pic>
      <xdr:nvPicPr>
        <xdr:cNvPr id="24" name="Picture 48" descr="Калькулятор настольный CD 2592-14, 14 разрядный, большой, 2 источника питания.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182"/>
        <a:stretch>
          <a:fillRect/>
        </a:stretch>
      </xdr:blipFill>
      <xdr:spPr bwMode="auto">
        <a:xfrm>
          <a:off x="3714750" y="32184975"/>
          <a:ext cx="7334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218089</xdr:colOff>
      <xdr:row>46</xdr:row>
      <xdr:rowOff>260788</xdr:rowOff>
    </xdr:from>
    <xdr:to>
      <xdr:col>4</xdr:col>
      <xdr:colOff>894364</xdr:colOff>
      <xdr:row>46</xdr:row>
      <xdr:rowOff>1032313</xdr:rowOff>
    </xdr:to>
    <xdr:pic>
      <xdr:nvPicPr>
        <xdr:cNvPr id="25" name="Picture 52" descr="Файл полиэтиленовый  формат А4, 40 микрон, прозрачный, в упаковке 100 шт.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91" r="7272" b="11818"/>
        <a:stretch>
          <a:fillRect/>
        </a:stretch>
      </xdr:blipFill>
      <xdr:spPr bwMode="auto">
        <a:xfrm>
          <a:off x="4113486" y="33585150"/>
          <a:ext cx="6762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247321</xdr:colOff>
      <xdr:row>47</xdr:row>
      <xdr:rowOff>6897</xdr:rowOff>
    </xdr:from>
    <xdr:to>
      <xdr:col>4</xdr:col>
      <xdr:colOff>828346</xdr:colOff>
      <xdr:row>47</xdr:row>
      <xdr:rowOff>654325</xdr:rowOff>
    </xdr:to>
    <xdr:pic>
      <xdr:nvPicPr>
        <xdr:cNvPr id="26" name="Picture 55" descr="Скрепки металлические, 28 мм (в пачке 100 штук).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01" t="10001" r="9091" b="10001"/>
        <a:stretch>
          <a:fillRect/>
        </a:stretch>
      </xdr:blipFill>
      <xdr:spPr bwMode="auto">
        <a:xfrm>
          <a:off x="4142718" y="34638483"/>
          <a:ext cx="581025" cy="647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194770</xdr:colOff>
      <xdr:row>48</xdr:row>
      <xdr:rowOff>57150</xdr:rowOff>
    </xdr:from>
    <xdr:to>
      <xdr:col>4</xdr:col>
      <xdr:colOff>861520</xdr:colOff>
      <xdr:row>48</xdr:row>
      <xdr:rowOff>828675</xdr:rowOff>
    </xdr:to>
    <xdr:pic>
      <xdr:nvPicPr>
        <xdr:cNvPr id="27" name="Picture 56" descr="Скрепки металлические, 30мм (стандартный размер)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01" r="5455" b="10001"/>
        <a:stretch>
          <a:fillRect/>
        </a:stretch>
      </xdr:blipFill>
      <xdr:spPr bwMode="auto">
        <a:xfrm>
          <a:off x="4090167" y="35470443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132364</xdr:colOff>
      <xdr:row>51</xdr:row>
      <xdr:rowOff>31531</xdr:rowOff>
    </xdr:from>
    <xdr:to>
      <xdr:col>4</xdr:col>
      <xdr:colOff>932464</xdr:colOff>
      <xdr:row>51</xdr:row>
      <xdr:rowOff>736381</xdr:rowOff>
    </xdr:to>
    <xdr:pic>
      <xdr:nvPicPr>
        <xdr:cNvPr id="28" name="Picture 58" descr="Бумага для заметок, клейкая, 45мм х 12мм, 5 цветов по 25 листков.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182" b="18182"/>
        <a:stretch>
          <a:fillRect/>
        </a:stretch>
      </xdr:blipFill>
      <xdr:spPr bwMode="auto">
        <a:xfrm>
          <a:off x="4027761" y="38006721"/>
          <a:ext cx="8001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294291</xdr:colOff>
      <xdr:row>52</xdr:row>
      <xdr:rowOff>57807</xdr:rowOff>
    </xdr:from>
    <xdr:to>
      <xdr:col>4</xdr:col>
      <xdr:colOff>789591</xdr:colOff>
      <xdr:row>52</xdr:row>
      <xdr:rowOff>498074</xdr:rowOff>
    </xdr:to>
    <xdr:pic>
      <xdr:nvPicPr>
        <xdr:cNvPr id="29" name="Picture 60" descr="Чернила  30мл., синие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35" r="17273" b="11818"/>
        <a:stretch>
          <a:fillRect/>
        </a:stretch>
      </xdr:blipFill>
      <xdr:spPr bwMode="auto">
        <a:xfrm>
          <a:off x="4189688" y="38854117"/>
          <a:ext cx="495300" cy="440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194441</xdr:colOff>
      <xdr:row>5</xdr:row>
      <xdr:rowOff>85068</xdr:rowOff>
    </xdr:from>
    <xdr:to>
      <xdr:col>4</xdr:col>
      <xdr:colOff>946916</xdr:colOff>
      <xdr:row>5</xdr:row>
      <xdr:rowOff>780393</xdr:rowOff>
    </xdr:to>
    <xdr:pic>
      <xdr:nvPicPr>
        <xdr:cNvPr id="30" name="Picture 66"/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000" t="2667" r="29601" b="-2667"/>
        <a:stretch>
          <a:fillRect/>
        </a:stretch>
      </xdr:blipFill>
      <xdr:spPr bwMode="auto">
        <a:xfrm>
          <a:off x="4188372" y="1655051"/>
          <a:ext cx="752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175392</xdr:colOff>
      <xdr:row>6</xdr:row>
      <xdr:rowOff>74558</xdr:rowOff>
    </xdr:from>
    <xdr:to>
      <xdr:col>4</xdr:col>
      <xdr:colOff>937392</xdr:colOff>
      <xdr:row>6</xdr:row>
      <xdr:rowOff>769883</xdr:rowOff>
    </xdr:to>
    <xdr:pic>
      <xdr:nvPicPr>
        <xdr:cNvPr id="31" name="Picture 67"/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000" t="2667" r="29601" b="-2667"/>
        <a:stretch>
          <a:fillRect/>
        </a:stretch>
      </xdr:blipFill>
      <xdr:spPr bwMode="auto">
        <a:xfrm>
          <a:off x="4169323" y="2472230"/>
          <a:ext cx="7620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154371</xdr:colOff>
      <xdr:row>49</xdr:row>
      <xdr:rowOff>81127</xdr:rowOff>
    </xdr:from>
    <xdr:to>
      <xdr:col>4</xdr:col>
      <xdr:colOff>954471</xdr:colOff>
      <xdr:row>49</xdr:row>
      <xdr:rowOff>766927</xdr:rowOff>
    </xdr:to>
    <xdr:pic>
      <xdr:nvPicPr>
        <xdr:cNvPr id="32" name="Picture 70"/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89" b="13235"/>
        <a:stretch>
          <a:fillRect/>
        </a:stretch>
      </xdr:blipFill>
      <xdr:spPr bwMode="auto">
        <a:xfrm>
          <a:off x="4049768" y="36387799"/>
          <a:ext cx="8001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218089</xdr:colOff>
      <xdr:row>50</xdr:row>
      <xdr:rowOff>90652</xdr:rowOff>
    </xdr:from>
    <xdr:to>
      <xdr:col>4</xdr:col>
      <xdr:colOff>884839</xdr:colOff>
      <xdr:row>50</xdr:row>
      <xdr:rowOff>690727</xdr:rowOff>
    </xdr:to>
    <xdr:pic>
      <xdr:nvPicPr>
        <xdr:cNvPr id="33" name="Picture 83"/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091"/>
        <a:stretch>
          <a:fillRect/>
        </a:stretch>
      </xdr:blipFill>
      <xdr:spPr bwMode="auto">
        <a:xfrm>
          <a:off x="4113486" y="37225014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211521</xdr:colOff>
      <xdr:row>54</xdr:row>
      <xdr:rowOff>118571</xdr:rowOff>
    </xdr:from>
    <xdr:to>
      <xdr:col>4</xdr:col>
      <xdr:colOff>783021</xdr:colOff>
      <xdr:row>54</xdr:row>
      <xdr:rowOff>754465</xdr:rowOff>
    </xdr:to>
    <xdr:pic>
      <xdr:nvPicPr>
        <xdr:cNvPr id="34" name="Picture 90"/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91" r="6364" b="10001"/>
        <a:stretch>
          <a:fillRect/>
        </a:stretch>
      </xdr:blipFill>
      <xdr:spPr bwMode="auto">
        <a:xfrm>
          <a:off x="4106918" y="40097295"/>
          <a:ext cx="571500" cy="635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226959</xdr:colOff>
      <xdr:row>42</xdr:row>
      <xdr:rowOff>104775</xdr:rowOff>
    </xdr:from>
    <xdr:to>
      <xdr:col>4</xdr:col>
      <xdr:colOff>855609</xdr:colOff>
      <xdr:row>42</xdr:row>
      <xdr:rowOff>710703</xdr:rowOff>
    </xdr:to>
    <xdr:pic>
      <xdr:nvPicPr>
        <xdr:cNvPr id="35" name="Picture 34" descr="Запасная подушка для штампа, размер 40 мм, цвет синий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182" b="12727"/>
        <a:stretch>
          <a:fillRect/>
        </a:stretch>
      </xdr:blipFill>
      <xdr:spPr bwMode="auto">
        <a:xfrm>
          <a:off x="4122356" y="29901603"/>
          <a:ext cx="628650" cy="605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218747</xdr:colOff>
      <xdr:row>37</xdr:row>
      <xdr:rowOff>60106</xdr:rowOff>
    </xdr:from>
    <xdr:to>
      <xdr:col>4</xdr:col>
      <xdr:colOff>933122</xdr:colOff>
      <xdr:row>37</xdr:row>
      <xdr:rowOff>441106</xdr:rowOff>
    </xdr:to>
    <xdr:pic>
      <xdr:nvPicPr>
        <xdr:cNvPr id="36" name="Picture 13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90" t="29709" r="22348" b="27660"/>
        <a:stretch>
          <a:fillRect/>
        </a:stretch>
      </xdr:blipFill>
      <xdr:spPr bwMode="auto">
        <a:xfrm>
          <a:off x="4114144" y="26933744"/>
          <a:ext cx="714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235430</xdr:colOff>
      <xdr:row>28</xdr:row>
      <xdr:rowOff>88025</xdr:rowOff>
    </xdr:from>
    <xdr:to>
      <xdr:col>4</xdr:col>
      <xdr:colOff>864080</xdr:colOff>
      <xdr:row>28</xdr:row>
      <xdr:rowOff>564275</xdr:rowOff>
    </xdr:to>
    <xdr:pic>
      <xdr:nvPicPr>
        <xdr:cNvPr id="37" name="Picture 9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402" t="22133" r="33488" b="26619"/>
        <a:stretch>
          <a:fillRect/>
        </a:stretch>
      </xdr:blipFill>
      <xdr:spPr bwMode="auto">
        <a:xfrm>
          <a:off x="4229361" y="19236559"/>
          <a:ext cx="628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828675</xdr:colOff>
      <xdr:row>55</xdr:row>
      <xdr:rowOff>64376</xdr:rowOff>
    </xdr:from>
    <xdr:to>
      <xdr:col>4</xdr:col>
      <xdr:colOff>342900</xdr:colOff>
      <xdr:row>57</xdr:row>
      <xdr:rowOff>321551</xdr:rowOff>
    </xdr:to>
    <xdr:pic>
      <xdr:nvPicPr>
        <xdr:cNvPr id="38" name="Picture 93" descr="A_size_illustration-A41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5468" y="41015307"/>
          <a:ext cx="952829" cy="848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96564</xdr:colOff>
      <xdr:row>16</xdr:row>
      <xdr:rowOff>136963</xdr:rowOff>
    </xdr:from>
    <xdr:to>
      <xdr:col>4</xdr:col>
      <xdr:colOff>934203</xdr:colOff>
      <xdr:row>16</xdr:row>
      <xdr:rowOff>606409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4090495" y="10732704"/>
          <a:ext cx="837639" cy="469446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12</xdr:row>
      <xdr:rowOff>561975</xdr:rowOff>
    </xdr:from>
    <xdr:to>
      <xdr:col>4</xdr:col>
      <xdr:colOff>934183</xdr:colOff>
      <xdr:row>12</xdr:row>
      <xdr:rowOff>962025</xdr:rowOff>
    </xdr:to>
    <xdr:pic>
      <xdr:nvPicPr>
        <xdr:cNvPr id="40" name="Picture 3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319" t="32323" r="18277" b="17172"/>
        <a:stretch>
          <a:fillRect/>
        </a:stretch>
      </xdr:blipFill>
      <xdr:spPr bwMode="auto">
        <a:xfrm>
          <a:off x="3571875" y="8715375"/>
          <a:ext cx="877033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116927</xdr:colOff>
      <xdr:row>11</xdr:row>
      <xdr:rowOff>599418</xdr:rowOff>
    </xdr:from>
    <xdr:to>
      <xdr:col>4</xdr:col>
      <xdr:colOff>993960</xdr:colOff>
      <xdr:row>11</xdr:row>
      <xdr:rowOff>999468</xdr:rowOff>
    </xdr:to>
    <xdr:pic>
      <xdr:nvPicPr>
        <xdr:cNvPr id="41" name="Picture 3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319" t="32323" r="18277" b="17172"/>
        <a:stretch>
          <a:fillRect/>
        </a:stretch>
      </xdr:blipFill>
      <xdr:spPr bwMode="auto">
        <a:xfrm>
          <a:off x="4110858" y="6839935"/>
          <a:ext cx="877033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107402</xdr:colOff>
      <xdr:row>11</xdr:row>
      <xdr:rowOff>41056</xdr:rowOff>
    </xdr:from>
    <xdr:to>
      <xdr:col>4</xdr:col>
      <xdr:colOff>1002752</xdr:colOff>
      <xdr:row>11</xdr:row>
      <xdr:rowOff>545708</xdr:rowOff>
    </xdr:to>
    <xdr:pic>
      <xdr:nvPicPr>
        <xdr:cNvPr id="43" name="Picture 1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38" t="12479" r="7976" b="5130"/>
        <a:stretch>
          <a:fillRect/>
        </a:stretch>
      </xdr:blipFill>
      <xdr:spPr bwMode="auto">
        <a:xfrm>
          <a:off x="4101333" y="6281573"/>
          <a:ext cx="895350" cy="504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12</xdr:row>
      <xdr:rowOff>42047</xdr:rowOff>
    </xdr:from>
    <xdr:to>
      <xdr:col>4</xdr:col>
      <xdr:colOff>866775</xdr:colOff>
      <xdr:row>12</xdr:row>
      <xdr:rowOff>561975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8195447"/>
          <a:ext cx="790575" cy="51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19</xdr:row>
      <xdr:rowOff>46311</xdr:rowOff>
    </xdr:from>
    <xdr:to>
      <xdr:col>4</xdr:col>
      <xdr:colOff>1042035</xdr:colOff>
      <xdr:row>19</xdr:row>
      <xdr:rowOff>474936</xdr:rowOff>
    </xdr:to>
    <xdr:pic>
      <xdr:nvPicPr>
        <xdr:cNvPr id="45" name="Picture 8" descr="http://www.dukat.ua/img/V/M/VM1205-2_b.jpg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4041556" y="12921483"/>
          <a:ext cx="994410" cy="4286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57808</xdr:colOff>
      <xdr:row>21</xdr:row>
      <xdr:rowOff>114299</xdr:rowOff>
    </xdr:from>
    <xdr:to>
      <xdr:col>4</xdr:col>
      <xdr:colOff>1048408</xdr:colOff>
      <xdr:row>21</xdr:row>
      <xdr:rowOff>428624</xdr:rowOff>
    </xdr:to>
    <xdr:pic>
      <xdr:nvPicPr>
        <xdr:cNvPr id="4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4051739" y="14066782"/>
          <a:ext cx="990600" cy="3143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73245</xdr:colOff>
      <xdr:row>20</xdr:row>
      <xdr:rowOff>124482</xdr:rowOff>
    </xdr:from>
    <xdr:to>
      <xdr:col>4</xdr:col>
      <xdr:colOff>1025744</xdr:colOff>
      <xdr:row>20</xdr:row>
      <xdr:rowOff>400707</xdr:rowOff>
    </xdr:to>
    <xdr:pic>
      <xdr:nvPicPr>
        <xdr:cNvPr id="4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4067176" y="13531741"/>
          <a:ext cx="952499" cy="2762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41712</xdr:colOff>
      <xdr:row>23</xdr:row>
      <xdr:rowOff>235827</xdr:rowOff>
    </xdr:from>
    <xdr:to>
      <xdr:col>4</xdr:col>
      <xdr:colOff>1060887</xdr:colOff>
      <xdr:row>23</xdr:row>
      <xdr:rowOff>502527</xdr:rowOff>
    </xdr:to>
    <xdr:pic>
      <xdr:nvPicPr>
        <xdr:cNvPr id="4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4035643" y="15594068"/>
          <a:ext cx="1019175" cy="2667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19050</xdr:colOff>
      <xdr:row>24</xdr:row>
      <xdr:rowOff>171450</xdr:rowOff>
    </xdr:from>
    <xdr:to>
      <xdr:col>4</xdr:col>
      <xdr:colOff>1057275</xdr:colOff>
      <xdr:row>24</xdr:row>
      <xdr:rowOff>504825</xdr:rowOff>
    </xdr:to>
    <xdr:pic>
      <xdr:nvPicPr>
        <xdr:cNvPr id="4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3533775" y="16725900"/>
          <a:ext cx="1038225" cy="3333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28576</xdr:colOff>
      <xdr:row>22</xdr:row>
      <xdr:rowOff>265058</xdr:rowOff>
    </xdr:from>
    <xdr:to>
      <xdr:col>4</xdr:col>
      <xdr:colOff>1066800</xdr:colOff>
      <xdr:row>22</xdr:row>
      <xdr:rowOff>550808</xdr:rowOff>
    </xdr:to>
    <xdr:pic>
      <xdr:nvPicPr>
        <xdr:cNvPr id="50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4022507" y="14749627"/>
          <a:ext cx="1038224" cy="2857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19050</xdr:colOff>
      <xdr:row>25</xdr:row>
      <xdr:rowOff>197069</xdr:rowOff>
    </xdr:from>
    <xdr:to>
      <xdr:col>4</xdr:col>
      <xdr:colOff>1066800</xdr:colOff>
      <xdr:row>25</xdr:row>
      <xdr:rowOff>482818</xdr:rowOff>
    </xdr:to>
    <xdr:pic>
      <xdr:nvPicPr>
        <xdr:cNvPr id="51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4012981" y="17079310"/>
          <a:ext cx="1047750" cy="285749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66675</xdr:colOff>
      <xdr:row>29</xdr:row>
      <xdr:rowOff>57150</xdr:rowOff>
    </xdr:from>
    <xdr:to>
      <xdr:col>4</xdr:col>
      <xdr:colOff>1009650</xdr:colOff>
      <xdr:row>29</xdr:row>
      <xdr:rowOff>523875</xdr:rowOff>
    </xdr:to>
    <xdr:pic>
      <xdr:nvPicPr>
        <xdr:cNvPr id="52" name="Picture 5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3" t="35539" r="13815" b="39394"/>
        <a:stretch>
          <a:fillRect/>
        </a:stretch>
      </xdr:blipFill>
      <xdr:spPr bwMode="auto">
        <a:xfrm>
          <a:off x="3581400" y="20212050"/>
          <a:ext cx="9429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304800</xdr:colOff>
      <xdr:row>26</xdr:row>
      <xdr:rowOff>28575</xdr:rowOff>
    </xdr:from>
    <xdr:to>
      <xdr:col>4</xdr:col>
      <xdr:colOff>790575</xdr:colOff>
      <xdr:row>26</xdr:row>
      <xdr:rowOff>666750</xdr:rowOff>
    </xdr:to>
    <xdr:pic>
      <xdr:nvPicPr>
        <xdr:cNvPr id="53" name="Picture 27" descr="Корректор с кисточкой, 20 мл."/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45" r="20001" b="10909"/>
        <a:stretch>
          <a:fillRect/>
        </a:stretch>
      </xdr:blipFill>
      <xdr:spPr bwMode="auto">
        <a:xfrm>
          <a:off x="3819525" y="17992725"/>
          <a:ext cx="4857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203637</xdr:colOff>
      <xdr:row>33</xdr:row>
      <xdr:rowOff>130066</xdr:rowOff>
    </xdr:from>
    <xdr:to>
      <xdr:col>4</xdr:col>
      <xdr:colOff>908487</xdr:colOff>
      <xdr:row>33</xdr:row>
      <xdr:rowOff>884530</xdr:rowOff>
    </xdr:to>
    <xdr:pic>
      <xdr:nvPicPr>
        <xdr:cNvPr id="54" name="Picture 38" descr="Блокнот в клетку, со спиралью сверху, 60 листов, формат А7, (карманная)."/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64" t="10909" r="17273" b="10909"/>
        <a:stretch>
          <a:fillRect/>
        </a:stretch>
      </xdr:blipFill>
      <xdr:spPr bwMode="auto">
        <a:xfrm>
          <a:off x="4197568" y="23062325"/>
          <a:ext cx="704850" cy="754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268015</xdr:colOff>
      <xdr:row>53</xdr:row>
      <xdr:rowOff>15438</xdr:rowOff>
    </xdr:from>
    <xdr:to>
      <xdr:col>4</xdr:col>
      <xdr:colOff>858565</xdr:colOff>
      <xdr:row>53</xdr:row>
      <xdr:rowOff>605988</xdr:rowOff>
    </xdr:to>
    <xdr:pic>
      <xdr:nvPicPr>
        <xdr:cNvPr id="55" name="Picture 85"/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727"/>
        <a:stretch>
          <a:fillRect/>
        </a:stretch>
      </xdr:blipFill>
      <xdr:spPr bwMode="auto">
        <a:xfrm>
          <a:off x="4163412" y="39356972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190501</xdr:colOff>
      <xdr:row>9</xdr:row>
      <xdr:rowOff>78827</xdr:rowOff>
    </xdr:from>
    <xdr:to>
      <xdr:col>4</xdr:col>
      <xdr:colOff>981076</xdr:colOff>
      <xdr:row>9</xdr:row>
      <xdr:rowOff>631276</xdr:rowOff>
    </xdr:to>
    <xdr:pic>
      <xdr:nvPicPr>
        <xdr:cNvPr id="56" name="Picture 10" descr="Зажим для бумаг 25 мм, эффективно зажимает 60-90 листов, в пачке 12 штук.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5" b="10001"/>
        <a:stretch>
          <a:fillRect/>
        </a:stretch>
      </xdr:blipFill>
      <xdr:spPr bwMode="auto">
        <a:xfrm>
          <a:off x="4184432" y="4998982"/>
          <a:ext cx="790575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59"/>
  <sheetViews>
    <sheetView tabSelected="1" zoomScale="145" zoomScaleNormal="145" workbookViewId="0">
      <pane xSplit="6" ySplit="5" topLeftCell="G57" activePane="bottomRight" state="frozen"/>
      <selection pane="topRight" activeCell="I1" sqref="I1"/>
      <selection pane="bottomLeft" activeCell="A6" sqref="A6"/>
      <selection pane="bottomRight" activeCell="C14" sqref="C14"/>
    </sheetView>
  </sheetViews>
  <sheetFormatPr defaultRowHeight="15" x14ac:dyDescent="0.25"/>
  <cols>
    <col min="1" max="1" width="4.5703125" style="11" customWidth="1"/>
    <col min="2" max="2" width="3.140625" style="11" customWidth="1"/>
    <col min="3" max="3" width="29.140625" style="13" customWidth="1"/>
    <col min="4" max="4" width="21.5703125" style="11" customWidth="1"/>
    <col min="5" max="5" width="16.140625" style="1" customWidth="1"/>
    <col min="6" max="6" width="11.7109375" style="11" customWidth="1"/>
    <col min="7" max="7" width="12.28515625" style="3" customWidth="1"/>
    <col min="8" max="8" width="13.140625" style="11" customWidth="1"/>
    <col min="9" max="9" width="12.7109375" style="11" customWidth="1"/>
    <col min="10" max="10" width="12.28515625" style="11" customWidth="1"/>
    <col min="11" max="11" width="13.42578125" style="11" customWidth="1"/>
    <col min="12" max="12" width="16.42578125" style="11" customWidth="1"/>
    <col min="13" max="13" width="13.5703125" style="11" customWidth="1"/>
    <col min="14" max="14" width="13" style="11" customWidth="1"/>
    <col min="15" max="15" width="42.85546875" style="11" customWidth="1"/>
    <col min="16" max="16" width="35.85546875" style="11" customWidth="1"/>
    <col min="17" max="17" width="13.28515625" style="11" bestFit="1" customWidth="1"/>
    <col min="18" max="62" width="9.140625" style="11" customWidth="1"/>
    <col min="63" max="16384" width="9.140625" style="11"/>
  </cols>
  <sheetData>
    <row r="2" spans="1:28" ht="18" customHeight="1" x14ac:dyDescent="0.25">
      <c r="A2" s="38" t="s">
        <v>0</v>
      </c>
      <c r="B2" s="38"/>
      <c r="C2" s="38"/>
      <c r="D2" s="38"/>
      <c r="E2" s="16"/>
      <c r="F2" s="16"/>
      <c r="G2" s="17"/>
      <c r="H2" s="14"/>
      <c r="I2" s="14"/>
      <c r="J2" s="14"/>
      <c r="K2" s="14"/>
      <c r="L2" s="14"/>
      <c r="M2" s="16"/>
      <c r="N2" s="16"/>
      <c r="O2" s="44" t="s">
        <v>321</v>
      </c>
      <c r="P2" s="44"/>
    </row>
    <row r="3" spans="1:28" s="2" customFormat="1" ht="17.25" customHeight="1" x14ac:dyDescent="0.25">
      <c r="A3" s="39" t="s">
        <v>222</v>
      </c>
      <c r="B3" s="39"/>
      <c r="C3" s="39"/>
      <c r="D3" s="39"/>
      <c r="E3" s="15"/>
      <c r="F3" s="14"/>
      <c r="G3" s="18"/>
      <c r="H3" s="19"/>
      <c r="I3" s="19"/>
      <c r="J3" s="19"/>
      <c r="K3" s="19"/>
      <c r="L3" s="19"/>
      <c r="M3" s="14"/>
      <c r="N3" s="14"/>
      <c r="O3" s="14"/>
    </row>
    <row r="4" spans="1:28" ht="73.5" customHeight="1" x14ac:dyDescent="0.25">
      <c r="A4" s="37" t="s">
        <v>243</v>
      </c>
      <c r="B4" s="37" t="s">
        <v>244</v>
      </c>
      <c r="C4" s="37" t="s">
        <v>227</v>
      </c>
      <c r="D4" s="37" t="s">
        <v>314</v>
      </c>
      <c r="E4" s="37" t="s">
        <v>228</v>
      </c>
      <c r="F4" s="37" t="s">
        <v>229</v>
      </c>
      <c r="G4" s="37" t="s">
        <v>230</v>
      </c>
      <c r="H4" s="37" t="s">
        <v>231</v>
      </c>
      <c r="I4" s="37" t="s">
        <v>224</v>
      </c>
      <c r="J4" s="37" t="s">
        <v>225</v>
      </c>
      <c r="K4" s="37" t="s">
        <v>226</v>
      </c>
      <c r="L4" s="37" t="s">
        <v>246</v>
      </c>
      <c r="M4" s="37" t="s">
        <v>247</v>
      </c>
      <c r="N4" s="37" t="s">
        <v>223</v>
      </c>
      <c r="O4" s="43" t="s">
        <v>248</v>
      </c>
      <c r="P4" s="43" t="s">
        <v>249</v>
      </c>
    </row>
    <row r="5" spans="1:28" ht="23.25" customHeigh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43"/>
      <c r="P5" s="43"/>
    </row>
    <row r="6" spans="1:28" ht="65.25" customHeight="1" x14ac:dyDescent="0.25">
      <c r="A6" s="40">
        <v>1</v>
      </c>
      <c r="B6" s="28">
        <v>1</v>
      </c>
      <c r="C6" s="31" t="s">
        <v>313</v>
      </c>
      <c r="D6" s="31" t="s">
        <v>250</v>
      </c>
      <c r="E6" s="20"/>
      <c r="F6" s="32" t="s">
        <v>232</v>
      </c>
      <c r="G6" s="35">
        <v>500</v>
      </c>
      <c r="H6" s="35">
        <v>500</v>
      </c>
      <c r="I6" s="35">
        <v>500</v>
      </c>
      <c r="J6" s="35">
        <v>500</v>
      </c>
      <c r="K6" s="36">
        <f>SUM(G6:J6)</f>
        <v>2000</v>
      </c>
      <c r="L6" s="45"/>
      <c r="M6" s="22"/>
      <c r="N6" s="22"/>
      <c r="O6" s="21"/>
      <c r="P6" s="29"/>
      <c r="Q6" s="6"/>
      <c r="W6" s="12"/>
      <c r="X6" s="12"/>
      <c r="Y6" s="12"/>
      <c r="Z6" s="12"/>
      <c r="AA6" s="12"/>
      <c r="AB6" s="12"/>
    </row>
    <row r="7" spans="1:28" ht="67.5" customHeight="1" x14ac:dyDescent="0.25">
      <c r="A7" s="41"/>
      <c r="B7" s="28">
        <v>2</v>
      </c>
      <c r="C7" s="31" t="s">
        <v>313</v>
      </c>
      <c r="D7" s="31" t="s">
        <v>251</v>
      </c>
      <c r="E7" s="20"/>
      <c r="F7" s="32" t="s">
        <v>232</v>
      </c>
      <c r="G7" s="35">
        <v>110</v>
      </c>
      <c r="H7" s="35">
        <v>110</v>
      </c>
      <c r="I7" s="35">
        <v>110</v>
      </c>
      <c r="J7" s="35">
        <v>110</v>
      </c>
      <c r="K7" s="36">
        <f t="shared" ref="K7:K58" si="0">SUM(G7:J7)</f>
        <v>440</v>
      </c>
      <c r="L7" s="45"/>
      <c r="M7" s="22"/>
      <c r="N7" s="22"/>
      <c r="O7" s="21"/>
      <c r="P7" s="29"/>
      <c r="Q7" s="6"/>
      <c r="W7" s="12"/>
      <c r="X7" s="12"/>
      <c r="Y7" s="12"/>
      <c r="Z7" s="12"/>
      <c r="AA7" s="12"/>
      <c r="AB7" s="12"/>
    </row>
    <row r="8" spans="1:28" ht="67.5" customHeight="1" x14ac:dyDescent="0.25">
      <c r="A8" s="41"/>
      <c r="B8" s="28">
        <v>3</v>
      </c>
      <c r="C8" s="31" t="s">
        <v>312</v>
      </c>
      <c r="D8" s="31" t="s">
        <v>252</v>
      </c>
      <c r="E8" s="20"/>
      <c r="F8" s="32" t="s">
        <v>232</v>
      </c>
      <c r="G8" s="35">
        <v>1000</v>
      </c>
      <c r="H8" s="35">
        <v>1000</v>
      </c>
      <c r="I8" s="35">
        <v>1000</v>
      </c>
      <c r="J8" s="35">
        <v>1000</v>
      </c>
      <c r="K8" s="36">
        <f t="shared" si="0"/>
        <v>4000</v>
      </c>
      <c r="L8" s="45"/>
      <c r="M8" s="22"/>
      <c r="N8" s="22"/>
      <c r="O8" s="21"/>
      <c r="P8" s="29"/>
      <c r="Q8" s="6"/>
      <c r="W8" s="12"/>
      <c r="X8" s="12"/>
      <c r="Y8" s="12"/>
      <c r="Z8" s="12"/>
      <c r="AA8" s="12"/>
      <c r="AB8" s="12"/>
    </row>
    <row r="9" spans="1:28" ht="63" customHeight="1" x14ac:dyDescent="0.25">
      <c r="A9" s="41"/>
      <c r="B9" s="28">
        <v>4</v>
      </c>
      <c r="C9" s="31" t="s">
        <v>253</v>
      </c>
      <c r="D9" s="31" t="s">
        <v>254</v>
      </c>
      <c r="E9" s="20"/>
      <c r="F9" s="32" t="s">
        <v>233</v>
      </c>
      <c r="G9" s="35">
        <v>80</v>
      </c>
      <c r="H9" s="35">
        <v>80</v>
      </c>
      <c r="I9" s="35">
        <v>80</v>
      </c>
      <c r="J9" s="35">
        <v>80</v>
      </c>
      <c r="K9" s="36">
        <f t="shared" si="0"/>
        <v>320</v>
      </c>
      <c r="L9" s="45"/>
      <c r="M9" s="22"/>
      <c r="N9" s="22"/>
      <c r="O9" s="21"/>
      <c r="P9" s="29"/>
      <c r="Q9" s="6"/>
      <c r="W9" s="12"/>
      <c r="X9" s="12"/>
      <c r="Y9" s="12"/>
      <c r="Z9" s="12"/>
      <c r="AA9" s="12"/>
      <c r="AB9" s="12"/>
    </row>
    <row r="10" spans="1:28" ht="58.5" customHeight="1" x14ac:dyDescent="0.25">
      <c r="A10" s="41"/>
      <c r="B10" s="28">
        <v>5</v>
      </c>
      <c r="C10" s="31" t="s">
        <v>253</v>
      </c>
      <c r="D10" s="31" t="s">
        <v>255</v>
      </c>
      <c r="E10" s="20"/>
      <c r="F10" s="32" t="s">
        <v>233</v>
      </c>
      <c r="G10" s="35">
        <v>80</v>
      </c>
      <c r="H10" s="35">
        <v>80</v>
      </c>
      <c r="I10" s="35">
        <v>80</v>
      </c>
      <c r="J10" s="35">
        <v>80</v>
      </c>
      <c r="K10" s="36">
        <f t="shared" si="0"/>
        <v>320</v>
      </c>
      <c r="L10" s="45"/>
      <c r="M10" s="22"/>
      <c r="N10" s="22"/>
      <c r="O10" s="21"/>
      <c r="P10" s="29"/>
      <c r="Q10" s="6"/>
      <c r="W10" s="12"/>
      <c r="X10" s="12"/>
      <c r="Y10" s="12"/>
      <c r="Z10" s="12"/>
      <c r="AA10" s="12"/>
      <c r="AB10" s="12"/>
    </row>
    <row r="11" spans="1:28" ht="45.75" customHeight="1" x14ac:dyDescent="0.25">
      <c r="A11" s="41"/>
      <c r="B11" s="28">
        <v>6</v>
      </c>
      <c r="C11" s="31" t="s">
        <v>323</v>
      </c>
      <c r="D11" s="31" t="s">
        <v>256</v>
      </c>
      <c r="E11" s="20"/>
      <c r="F11" s="32" t="s">
        <v>232</v>
      </c>
      <c r="G11" s="35">
        <v>100</v>
      </c>
      <c r="H11" s="35">
        <v>100</v>
      </c>
      <c r="I11" s="35">
        <v>100</v>
      </c>
      <c r="J11" s="35">
        <v>100</v>
      </c>
      <c r="K11" s="36">
        <f t="shared" si="0"/>
        <v>400</v>
      </c>
      <c r="L11" s="45"/>
      <c r="M11" s="22"/>
      <c r="N11" s="22"/>
      <c r="O11" s="21"/>
      <c r="P11" s="29"/>
      <c r="Q11" s="6"/>
      <c r="W11" s="12"/>
      <c r="X11" s="12"/>
      <c r="Y11" s="12"/>
      <c r="Z11" s="12"/>
      <c r="AA11" s="12"/>
      <c r="AB11" s="12"/>
    </row>
    <row r="12" spans="1:28" ht="86.25" customHeight="1" x14ac:dyDescent="0.25">
      <c r="A12" s="41"/>
      <c r="B12" s="28">
        <v>7</v>
      </c>
      <c r="C12" s="32" t="s">
        <v>257</v>
      </c>
      <c r="D12" s="32" t="s">
        <v>258</v>
      </c>
      <c r="E12" s="20"/>
      <c r="F12" s="32" t="s">
        <v>233</v>
      </c>
      <c r="G12" s="35">
        <v>1500</v>
      </c>
      <c r="H12" s="35">
        <v>1500</v>
      </c>
      <c r="I12" s="35">
        <v>1500</v>
      </c>
      <c r="J12" s="35">
        <v>1500</v>
      </c>
      <c r="K12" s="36">
        <f t="shared" si="0"/>
        <v>6000</v>
      </c>
      <c r="L12" s="45"/>
      <c r="M12" s="22"/>
      <c r="N12" s="22"/>
      <c r="O12" s="21"/>
      <c r="P12" s="29"/>
      <c r="Q12" s="6"/>
      <c r="W12" s="12"/>
      <c r="X12" s="12"/>
      <c r="Y12" s="12"/>
      <c r="Z12" s="12"/>
      <c r="AA12" s="12"/>
      <c r="AB12" s="12"/>
    </row>
    <row r="13" spans="1:28" ht="92.25" customHeight="1" x14ac:dyDescent="0.25">
      <c r="A13" s="41"/>
      <c r="B13" s="28">
        <v>8</v>
      </c>
      <c r="C13" s="32" t="s">
        <v>257</v>
      </c>
      <c r="D13" s="32" t="s">
        <v>259</v>
      </c>
      <c r="E13" s="20"/>
      <c r="F13" s="32" t="s">
        <v>233</v>
      </c>
      <c r="G13" s="35">
        <v>500</v>
      </c>
      <c r="H13" s="35">
        <v>500</v>
      </c>
      <c r="I13" s="35">
        <v>500</v>
      </c>
      <c r="J13" s="35">
        <v>500</v>
      </c>
      <c r="K13" s="36">
        <f t="shared" si="0"/>
        <v>2000</v>
      </c>
      <c r="L13" s="45"/>
      <c r="M13" s="22"/>
      <c r="N13" s="22"/>
      <c r="O13" s="21"/>
      <c r="P13" s="29"/>
      <c r="Q13" s="6"/>
      <c r="W13" s="12"/>
      <c r="X13" s="12"/>
      <c r="Y13" s="12"/>
      <c r="Z13" s="12"/>
      <c r="AA13" s="12"/>
      <c r="AB13" s="12"/>
    </row>
    <row r="14" spans="1:28" ht="58.5" customHeight="1" x14ac:dyDescent="0.25">
      <c r="A14" s="41"/>
      <c r="B14" s="28">
        <v>9</v>
      </c>
      <c r="C14" s="31" t="s">
        <v>324</v>
      </c>
      <c r="D14" s="31" t="s">
        <v>260</v>
      </c>
      <c r="E14" s="20"/>
      <c r="F14" s="32" t="s">
        <v>232</v>
      </c>
      <c r="G14" s="35">
        <v>750</v>
      </c>
      <c r="H14" s="35">
        <v>750</v>
      </c>
      <c r="I14" s="35">
        <v>750</v>
      </c>
      <c r="J14" s="35">
        <v>750</v>
      </c>
      <c r="K14" s="36">
        <f t="shared" si="0"/>
        <v>3000</v>
      </c>
      <c r="L14" s="45"/>
      <c r="M14" s="22"/>
      <c r="N14" s="22"/>
      <c r="O14" s="21"/>
      <c r="P14" s="29"/>
      <c r="Q14" s="6"/>
      <c r="W14" s="12"/>
      <c r="X14" s="12"/>
      <c r="Y14" s="12"/>
      <c r="Z14" s="12"/>
      <c r="AA14" s="12"/>
      <c r="AB14" s="12"/>
    </row>
    <row r="15" spans="1:28" ht="48" customHeight="1" x14ac:dyDescent="0.25">
      <c r="A15" s="41"/>
      <c r="B15" s="28">
        <v>10</v>
      </c>
      <c r="C15" s="31" t="s">
        <v>262</v>
      </c>
      <c r="D15" s="31" t="s">
        <v>261</v>
      </c>
      <c r="E15" s="20"/>
      <c r="F15" s="32" t="s">
        <v>232</v>
      </c>
      <c r="G15" s="35">
        <v>400</v>
      </c>
      <c r="H15" s="35">
        <v>400</v>
      </c>
      <c r="I15" s="35">
        <v>400</v>
      </c>
      <c r="J15" s="35">
        <v>400</v>
      </c>
      <c r="K15" s="36">
        <f t="shared" si="0"/>
        <v>1600</v>
      </c>
      <c r="L15" s="45"/>
      <c r="M15" s="22"/>
      <c r="N15" s="22"/>
      <c r="O15" s="21"/>
      <c r="P15" s="29"/>
      <c r="Q15" s="6"/>
      <c r="W15" s="12"/>
      <c r="X15" s="12"/>
      <c r="Y15" s="12"/>
      <c r="Z15" s="12"/>
      <c r="AA15" s="12"/>
      <c r="AB15" s="12"/>
    </row>
    <row r="16" spans="1:28" ht="57.75" customHeight="1" x14ac:dyDescent="0.25">
      <c r="A16" s="41"/>
      <c r="B16" s="28">
        <v>11</v>
      </c>
      <c r="C16" s="31" t="s">
        <v>234</v>
      </c>
      <c r="D16" s="31" t="s">
        <v>245</v>
      </c>
      <c r="E16" s="20"/>
      <c r="F16" s="32" t="s">
        <v>232</v>
      </c>
      <c r="G16" s="35">
        <v>200</v>
      </c>
      <c r="H16" s="35">
        <v>200</v>
      </c>
      <c r="I16" s="35">
        <v>200</v>
      </c>
      <c r="J16" s="35">
        <v>200</v>
      </c>
      <c r="K16" s="36">
        <f t="shared" si="0"/>
        <v>800</v>
      </c>
      <c r="L16" s="45"/>
      <c r="M16" s="22"/>
      <c r="N16" s="22"/>
      <c r="O16" s="21"/>
      <c r="P16" s="29"/>
      <c r="Q16" s="6"/>
      <c r="W16" s="12"/>
      <c r="X16" s="12"/>
      <c r="Y16" s="12"/>
      <c r="Z16" s="12"/>
      <c r="AA16" s="12"/>
      <c r="AB16" s="12"/>
    </row>
    <row r="17" spans="1:28" ht="61.5" customHeight="1" x14ac:dyDescent="0.25">
      <c r="A17" s="41"/>
      <c r="B17" s="28">
        <v>12</v>
      </c>
      <c r="C17" s="31" t="s">
        <v>318</v>
      </c>
      <c r="D17" s="31" t="s">
        <v>264</v>
      </c>
      <c r="E17" s="20"/>
      <c r="F17" s="32" t="s">
        <v>232</v>
      </c>
      <c r="G17" s="35">
        <v>2000</v>
      </c>
      <c r="H17" s="35">
        <v>2000</v>
      </c>
      <c r="I17" s="35">
        <v>2000</v>
      </c>
      <c r="J17" s="35">
        <v>2000</v>
      </c>
      <c r="K17" s="36">
        <f t="shared" si="0"/>
        <v>8000</v>
      </c>
      <c r="L17" s="45"/>
      <c r="M17" s="22"/>
      <c r="N17" s="22"/>
      <c r="O17" s="21"/>
      <c r="P17" s="29"/>
      <c r="Q17" s="6"/>
      <c r="W17" s="12"/>
      <c r="X17" s="12"/>
      <c r="Y17" s="12"/>
      <c r="Z17" s="12"/>
      <c r="AA17" s="12"/>
      <c r="AB17" s="12"/>
    </row>
    <row r="18" spans="1:28" ht="60" customHeight="1" x14ac:dyDescent="0.25">
      <c r="A18" s="41"/>
      <c r="B18" s="28">
        <v>13</v>
      </c>
      <c r="C18" s="31" t="s">
        <v>322</v>
      </c>
      <c r="D18" s="31" t="s">
        <v>263</v>
      </c>
      <c r="E18" s="20"/>
      <c r="F18" s="32" t="s">
        <v>232</v>
      </c>
      <c r="G18" s="35">
        <v>1000</v>
      </c>
      <c r="H18" s="35">
        <v>1000</v>
      </c>
      <c r="I18" s="35">
        <v>1000</v>
      </c>
      <c r="J18" s="35">
        <v>1000</v>
      </c>
      <c r="K18" s="36">
        <f t="shared" si="0"/>
        <v>4000</v>
      </c>
      <c r="L18" s="45"/>
      <c r="M18" s="22"/>
      <c r="N18" s="22"/>
      <c r="O18" s="21"/>
      <c r="P18" s="29"/>
      <c r="Q18" s="6"/>
      <c r="W18" s="12"/>
      <c r="X18" s="12"/>
      <c r="Y18" s="12"/>
      <c r="Z18" s="12"/>
      <c r="AA18" s="12"/>
      <c r="AB18" s="12"/>
    </row>
    <row r="19" spans="1:28" ht="57.75" customHeight="1" x14ac:dyDescent="0.25">
      <c r="A19" s="41"/>
      <c r="B19" s="28">
        <v>14</v>
      </c>
      <c r="C19" s="31" t="s">
        <v>322</v>
      </c>
      <c r="D19" s="31" t="s">
        <v>265</v>
      </c>
      <c r="E19" s="20"/>
      <c r="F19" s="32" t="s">
        <v>232</v>
      </c>
      <c r="G19" s="35">
        <v>700</v>
      </c>
      <c r="H19" s="35">
        <v>700</v>
      </c>
      <c r="I19" s="35">
        <v>700</v>
      </c>
      <c r="J19" s="35">
        <v>700</v>
      </c>
      <c r="K19" s="36">
        <f t="shared" si="0"/>
        <v>2800</v>
      </c>
      <c r="L19" s="45"/>
      <c r="M19" s="22"/>
      <c r="N19" s="22"/>
      <c r="O19" s="21"/>
      <c r="P19" s="29"/>
      <c r="Q19" s="6"/>
      <c r="W19" s="12"/>
      <c r="X19" s="12"/>
      <c r="Y19" s="12"/>
      <c r="Z19" s="12"/>
      <c r="AA19" s="12"/>
      <c r="AB19" s="12"/>
    </row>
    <row r="20" spans="1:28" ht="42" customHeight="1" x14ac:dyDescent="0.25">
      <c r="A20" s="41"/>
      <c r="B20" s="28">
        <v>15</v>
      </c>
      <c r="C20" s="31" t="s">
        <v>266</v>
      </c>
      <c r="D20" s="31" t="s">
        <v>267</v>
      </c>
      <c r="E20" s="23"/>
      <c r="F20" s="32" t="s">
        <v>232</v>
      </c>
      <c r="G20" s="35">
        <v>90</v>
      </c>
      <c r="H20" s="35">
        <v>90</v>
      </c>
      <c r="I20" s="35">
        <v>90</v>
      </c>
      <c r="J20" s="35">
        <v>90</v>
      </c>
      <c r="K20" s="36">
        <f t="shared" si="0"/>
        <v>360</v>
      </c>
      <c r="L20" s="45"/>
      <c r="M20" s="22"/>
      <c r="N20" s="22"/>
      <c r="O20" s="21"/>
      <c r="P20" s="29"/>
      <c r="Q20" s="6"/>
      <c r="R20" s="9"/>
      <c r="W20" s="12"/>
      <c r="X20" s="12"/>
      <c r="Y20" s="12"/>
      <c r="Z20" s="12"/>
      <c r="AA20" s="12"/>
      <c r="AB20" s="12"/>
    </row>
    <row r="21" spans="1:28" ht="42.75" customHeight="1" x14ac:dyDescent="0.25">
      <c r="A21" s="41"/>
      <c r="B21" s="28">
        <v>16</v>
      </c>
      <c r="C21" s="31" t="s">
        <v>266</v>
      </c>
      <c r="D21" s="31" t="s">
        <v>268</v>
      </c>
      <c r="E21" s="24"/>
      <c r="F21" s="32" t="s">
        <v>232</v>
      </c>
      <c r="G21" s="35">
        <v>90</v>
      </c>
      <c r="H21" s="35">
        <v>90</v>
      </c>
      <c r="I21" s="35">
        <v>90</v>
      </c>
      <c r="J21" s="35">
        <v>90</v>
      </c>
      <c r="K21" s="36">
        <f t="shared" si="0"/>
        <v>360</v>
      </c>
      <c r="L21" s="45"/>
      <c r="M21" s="22"/>
      <c r="N21" s="22"/>
      <c r="O21" s="21"/>
      <c r="P21" s="29"/>
      <c r="Q21" s="6"/>
      <c r="W21" s="12"/>
      <c r="X21" s="12"/>
      <c r="Y21" s="12"/>
      <c r="Z21" s="12"/>
      <c r="AA21" s="12"/>
      <c r="AB21" s="12"/>
    </row>
    <row r="22" spans="1:28" ht="42" customHeight="1" x14ac:dyDescent="0.25">
      <c r="A22" s="41"/>
      <c r="B22" s="28">
        <v>17</v>
      </c>
      <c r="C22" s="31" t="s">
        <v>266</v>
      </c>
      <c r="D22" s="31" t="s">
        <v>269</v>
      </c>
      <c r="E22" s="23"/>
      <c r="F22" s="32" t="s">
        <v>232</v>
      </c>
      <c r="G22" s="35">
        <v>90</v>
      </c>
      <c r="H22" s="35">
        <v>90</v>
      </c>
      <c r="I22" s="35">
        <v>90</v>
      </c>
      <c r="J22" s="35">
        <v>90</v>
      </c>
      <c r="K22" s="36">
        <f t="shared" si="0"/>
        <v>360</v>
      </c>
      <c r="L22" s="45"/>
      <c r="M22" s="22"/>
      <c r="N22" s="22"/>
      <c r="O22" s="21"/>
      <c r="P22" s="29"/>
      <c r="Q22" s="6"/>
      <c r="W22" s="12"/>
      <c r="X22" s="12"/>
      <c r="Y22" s="12"/>
      <c r="Z22" s="12"/>
      <c r="AA22" s="12"/>
      <c r="AB22" s="12"/>
    </row>
    <row r="23" spans="1:28" ht="69" customHeight="1" x14ac:dyDescent="0.25">
      <c r="A23" s="41"/>
      <c r="B23" s="28">
        <v>18</v>
      </c>
      <c r="C23" s="31" t="s">
        <v>274</v>
      </c>
      <c r="D23" s="31" t="s">
        <v>270</v>
      </c>
      <c r="E23" s="23"/>
      <c r="F23" s="32" t="s">
        <v>232</v>
      </c>
      <c r="G23" s="35">
        <v>50</v>
      </c>
      <c r="H23" s="35">
        <v>50</v>
      </c>
      <c r="I23" s="35">
        <v>50</v>
      </c>
      <c r="J23" s="35">
        <v>50</v>
      </c>
      <c r="K23" s="36">
        <f t="shared" si="0"/>
        <v>200</v>
      </c>
      <c r="L23" s="45"/>
      <c r="M23" s="22"/>
      <c r="N23" s="22"/>
      <c r="O23" s="21"/>
      <c r="P23" s="29"/>
      <c r="Q23" s="6"/>
      <c r="W23" s="12"/>
      <c r="X23" s="12"/>
      <c r="Y23" s="12"/>
      <c r="Z23" s="12"/>
      <c r="AA23" s="12"/>
      <c r="AB23" s="12"/>
    </row>
    <row r="24" spans="1:28" ht="57.75" customHeight="1" x14ac:dyDescent="0.25">
      <c r="A24" s="41"/>
      <c r="B24" s="28">
        <v>19</v>
      </c>
      <c r="C24" s="31" t="s">
        <v>274</v>
      </c>
      <c r="D24" s="31" t="s">
        <v>271</v>
      </c>
      <c r="E24" s="25"/>
      <c r="F24" s="32" t="s">
        <v>232</v>
      </c>
      <c r="G24" s="35">
        <v>50</v>
      </c>
      <c r="H24" s="35">
        <v>50</v>
      </c>
      <c r="I24" s="35">
        <v>50</v>
      </c>
      <c r="J24" s="35">
        <v>50</v>
      </c>
      <c r="K24" s="36">
        <f t="shared" si="0"/>
        <v>200</v>
      </c>
      <c r="L24" s="45"/>
      <c r="M24" s="22"/>
      <c r="N24" s="22"/>
      <c r="O24" s="21"/>
      <c r="P24" s="29"/>
      <c r="Q24" s="6"/>
      <c r="W24" s="12"/>
      <c r="X24" s="12"/>
      <c r="Y24" s="12"/>
      <c r="Z24" s="12"/>
      <c r="AA24" s="12"/>
      <c r="AB24" s="12"/>
    </row>
    <row r="25" spans="1:28" ht="62.25" customHeight="1" x14ac:dyDescent="0.25">
      <c r="A25" s="41"/>
      <c r="B25" s="28">
        <v>20</v>
      </c>
      <c r="C25" s="31" t="s">
        <v>274</v>
      </c>
      <c r="D25" s="31" t="s">
        <v>272</v>
      </c>
      <c r="E25" s="25"/>
      <c r="F25" s="32" t="s">
        <v>232</v>
      </c>
      <c r="G25" s="35">
        <v>50</v>
      </c>
      <c r="H25" s="35">
        <v>50</v>
      </c>
      <c r="I25" s="35">
        <v>50</v>
      </c>
      <c r="J25" s="35">
        <v>50</v>
      </c>
      <c r="K25" s="36">
        <f t="shared" si="0"/>
        <v>200</v>
      </c>
      <c r="L25" s="45"/>
      <c r="M25" s="22"/>
      <c r="N25" s="22"/>
      <c r="O25" s="21"/>
      <c r="P25" s="29"/>
      <c r="Q25" s="6"/>
      <c r="W25" s="12"/>
      <c r="X25" s="12"/>
      <c r="Y25" s="12"/>
      <c r="Z25" s="12"/>
      <c r="AA25" s="12"/>
      <c r="AB25" s="12"/>
    </row>
    <row r="26" spans="1:28" ht="57.75" customHeight="1" x14ac:dyDescent="0.25">
      <c r="A26" s="41"/>
      <c r="B26" s="28">
        <v>21</v>
      </c>
      <c r="C26" s="31" t="s">
        <v>274</v>
      </c>
      <c r="D26" s="31" t="s">
        <v>273</v>
      </c>
      <c r="E26" s="25"/>
      <c r="F26" s="32" t="s">
        <v>232</v>
      </c>
      <c r="G26" s="35">
        <v>75</v>
      </c>
      <c r="H26" s="35">
        <v>75</v>
      </c>
      <c r="I26" s="35">
        <v>75</v>
      </c>
      <c r="J26" s="35">
        <v>75</v>
      </c>
      <c r="K26" s="36">
        <f t="shared" si="0"/>
        <v>300</v>
      </c>
      <c r="L26" s="45"/>
      <c r="M26" s="22"/>
      <c r="N26" s="22"/>
      <c r="O26" s="21"/>
      <c r="P26" s="29"/>
      <c r="Q26" s="6"/>
      <c r="W26" s="12"/>
      <c r="X26" s="12"/>
      <c r="Y26" s="12"/>
      <c r="Z26" s="12"/>
      <c r="AA26" s="12"/>
      <c r="AB26" s="12"/>
    </row>
    <row r="27" spans="1:28" ht="55.5" customHeight="1" x14ac:dyDescent="0.25">
      <c r="A27" s="41"/>
      <c r="B27" s="28">
        <v>22</v>
      </c>
      <c r="C27" s="33" t="s">
        <v>235</v>
      </c>
      <c r="D27" s="33" t="s">
        <v>275</v>
      </c>
      <c r="E27" s="25"/>
      <c r="F27" s="32" t="s">
        <v>232</v>
      </c>
      <c r="G27" s="35">
        <v>100</v>
      </c>
      <c r="H27" s="35">
        <v>100</v>
      </c>
      <c r="I27" s="35">
        <v>100</v>
      </c>
      <c r="J27" s="35">
        <v>100</v>
      </c>
      <c r="K27" s="36">
        <f t="shared" si="0"/>
        <v>400</v>
      </c>
      <c r="L27" s="45"/>
      <c r="M27" s="22"/>
      <c r="N27" s="22"/>
      <c r="O27" s="21"/>
      <c r="P27" s="29"/>
      <c r="Q27" s="6"/>
      <c r="W27" s="12"/>
      <c r="X27" s="12"/>
      <c r="Y27" s="12"/>
      <c r="Z27" s="12"/>
      <c r="AA27" s="12"/>
      <c r="AB27" s="12"/>
    </row>
    <row r="28" spans="1:28" ht="65.25" customHeight="1" x14ac:dyDescent="0.25">
      <c r="A28" s="41"/>
      <c r="B28" s="28">
        <v>23</v>
      </c>
      <c r="C28" s="31" t="s">
        <v>276</v>
      </c>
      <c r="D28" s="31" t="s">
        <v>277</v>
      </c>
      <c r="E28" s="20"/>
      <c r="F28" s="32" t="s">
        <v>232</v>
      </c>
      <c r="G28" s="35">
        <v>100</v>
      </c>
      <c r="H28" s="35">
        <v>100</v>
      </c>
      <c r="I28" s="35">
        <v>100</v>
      </c>
      <c r="J28" s="35">
        <v>100</v>
      </c>
      <c r="K28" s="36">
        <f t="shared" si="0"/>
        <v>400</v>
      </c>
      <c r="L28" s="45"/>
      <c r="M28" s="22"/>
      <c r="N28" s="22"/>
      <c r="O28" s="21"/>
      <c r="P28" s="29"/>
      <c r="Q28" s="6"/>
      <c r="W28" s="12"/>
      <c r="X28" s="12"/>
      <c r="Y28" s="12"/>
      <c r="Z28" s="12"/>
      <c r="AA28" s="12"/>
      <c r="AB28" s="12"/>
    </row>
    <row r="29" spans="1:28" ht="53.25" customHeight="1" x14ac:dyDescent="0.25">
      <c r="A29" s="41"/>
      <c r="B29" s="28">
        <v>24</v>
      </c>
      <c r="C29" s="31" t="s">
        <v>276</v>
      </c>
      <c r="D29" s="31" t="s">
        <v>278</v>
      </c>
      <c r="E29" s="23"/>
      <c r="F29" s="32" t="s">
        <v>232</v>
      </c>
      <c r="G29" s="35">
        <v>90</v>
      </c>
      <c r="H29" s="35">
        <v>90</v>
      </c>
      <c r="I29" s="35">
        <v>90</v>
      </c>
      <c r="J29" s="35">
        <v>90</v>
      </c>
      <c r="K29" s="36">
        <f t="shared" si="0"/>
        <v>360</v>
      </c>
      <c r="L29" s="45"/>
      <c r="M29" s="22"/>
      <c r="N29" s="22"/>
      <c r="O29" s="21"/>
      <c r="P29" s="29"/>
      <c r="Q29" s="6"/>
      <c r="W29" s="12"/>
      <c r="X29" s="12"/>
      <c r="Y29" s="12"/>
      <c r="Z29" s="12"/>
      <c r="AA29" s="12"/>
      <c r="AB29" s="12"/>
    </row>
    <row r="30" spans="1:28" ht="48" customHeight="1" x14ac:dyDescent="0.25">
      <c r="A30" s="41"/>
      <c r="B30" s="28">
        <v>25</v>
      </c>
      <c r="C30" s="31" t="s">
        <v>279</v>
      </c>
      <c r="D30" s="31" t="s">
        <v>280</v>
      </c>
      <c r="E30" s="26"/>
      <c r="F30" s="32" t="s">
        <v>232</v>
      </c>
      <c r="G30" s="35">
        <v>80</v>
      </c>
      <c r="H30" s="35">
        <v>80</v>
      </c>
      <c r="I30" s="35">
        <v>80</v>
      </c>
      <c r="J30" s="35">
        <v>80</v>
      </c>
      <c r="K30" s="36">
        <f t="shared" si="0"/>
        <v>320</v>
      </c>
      <c r="L30" s="45"/>
      <c r="M30" s="22"/>
      <c r="N30" s="22"/>
      <c r="O30" s="21"/>
      <c r="P30" s="29"/>
      <c r="Q30" s="6"/>
      <c r="W30" s="12"/>
      <c r="X30" s="12"/>
      <c r="Y30" s="12"/>
      <c r="Z30" s="12"/>
      <c r="AA30" s="12"/>
      <c r="AB30" s="12"/>
    </row>
    <row r="31" spans="1:28" ht="69.75" customHeight="1" x14ac:dyDescent="0.25">
      <c r="A31" s="41"/>
      <c r="B31" s="28">
        <v>26</v>
      </c>
      <c r="C31" s="31" t="s">
        <v>281</v>
      </c>
      <c r="D31" s="31" t="s">
        <v>282</v>
      </c>
      <c r="E31" s="20"/>
      <c r="F31" s="32" t="s">
        <v>232</v>
      </c>
      <c r="G31" s="35">
        <v>25</v>
      </c>
      <c r="H31" s="35">
        <v>25</v>
      </c>
      <c r="I31" s="35">
        <v>25</v>
      </c>
      <c r="J31" s="35">
        <v>25</v>
      </c>
      <c r="K31" s="36">
        <f t="shared" si="0"/>
        <v>100</v>
      </c>
      <c r="L31" s="45"/>
      <c r="M31" s="22"/>
      <c r="N31" s="22"/>
      <c r="O31" s="21"/>
      <c r="P31" s="29"/>
      <c r="Q31" s="6"/>
      <c r="W31" s="12"/>
      <c r="X31" s="12"/>
      <c r="Y31" s="12"/>
      <c r="Z31" s="12"/>
      <c r="AA31" s="12"/>
      <c r="AB31" s="12"/>
    </row>
    <row r="32" spans="1:28" ht="64.5" customHeight="1" x14ac:dyDescent="0.25">
      <c r="A32" s="41"/>
      <c r="B32" s="28">
        <v>27</v>
      </c>
      <c r="C32" s="31" t="s">
        <v>283</v>
      </c>
      <c r="D32" s="31" t="s">
        <v>284</v>
      </c>
      <c r="E32" s="20"/>
      <c r="F32" s="32" t="s">
        <v>232</v>
      </c>
      <c r="G32" s="35">
        <v>15</v>
      </c>
      <c r="H32" s="35">
        <v>15</v>
      </c>
      <c r="I32" s="35">
        <v>15</v>
      </c>
      <c r="J32" s="35">
        <v>15</v>
      </c>
      <c r="K32" s="36">
        <f t="shared" si="0"/>
        <v>60</v>
      </c>
      <c r="L32" s="45"/>
      <c r="M32" s="22"/>
      <c r="N32" s="22"/>
      <c r="O32" s="21"/>
      <c r="P32" s="29"/>
      <c r="Q32" s="6"/>
      <c r="W32" s="12"/>
      <c r="X32" s="12"/>
      <c r="Y32" s="12"/>
      <c r="Z32" s="12"/>
      <c r="AA32" s="12"/>
      <c r="AB32" s="12"/>
    </row>
    <row r="33" spans="1:28" ht="62.25" customHeight="1" x14ac:dyDescent="0.25">
      <c r="A33" s="41"/>
      <c r="B33" s="28">
        <v>28</v>
      </c>
      <c r="C33" s="31" t="s">
        <v>286</v>
      </c>
      <c r="D33" s="31" t="s">
        <v>285</v>
      </c>
      <c r="E33" s="20"/>
      <c r="F33" s="32" t="s">
        <v>232</v>
      </c>
      <c r="G33" s="35">
        <v>10</v>
      </c>
      <c r="H33" s="35">
        <v>10</v>
      </c>
      <c r="I33" s="35">
        <v>10</v>
      </c>
      <c r="J33" s="35">
        <v>10</v>
      </c>
      <c r="K33" s="36">
        <f t="shared" si="0"/>
        <v>40</v>
      </c>
      <c r="L33" s="45"/>
      <c r="M33" s="22"/>
      <c r="N33" s="22"/>
      <c r="O33" s="21"/>
      <c r="P33" s="29"/>
      <c r="Q33" s="6"/>
      <c r="W33" s="12"/>
      <c r="X33" s="12"/>
      <c r="Y33" s="12"/>
      <c r="Z33" s="12"/>
      <c r="AA33" s="12"/>
      <c r="AB33" s="12"/>
    </row>
    <row r="34" spans="1:28" ht="90" customHeight="1" x14ac:dyDescent="0.25">
      <c r="A34" s="41"/>
      <c r="B34" s="28">
        <v>29</v>
      </c>
      <c r="C34" s="34" t="s">
        <v>287</v>
      </c>
      <c r="D34" s="31" t="s">
        <v>288</v>
      </c>
      <c r="E34" s="20"/>
      <c r="F34" s="32" t="s">
        <v>232</v>
      </c>
      <c r="G34" s="35">
        <v>500</v>
      </c>
      <c r="H34" s="35">
        <v>500</v>
      </c>
      <c r="I34" s="35">
        <v>500</v>
      </c>
      <c r="J34" s="35">
        <v>500</v>
      </c>
      <c r="K34" s="36">
        <f t="shared" si="0"/>
        <v>2000</v>
      </c>
      <c r="L34" s="45"/>
      <c r="M34" s="22"/>
      <c r="N34" s="22"/>
      <c r="O34" s="21"/>
      <c r="P34" s="29"/>
      <c r="Q34" s="6"/>
      <c r="W34" s="12"/>
      <c r="X34" s="12"/>
      <c r="Y34" s="12"/>
      <c r="Z34" s="12"/>
      <c r="AA34" s="12"/>
      <c r="AB34" s="12"/>
    </row>
    <row r="35" spans="1:28" ht="91.5" customHeight="1" x14ac:dyDescent="0.25">
      <c r="A35" s="41"/>
      <c r="B35" s="28">
        <v>30</v>
      </c>
      <c r="C35" s="34" t="s">
        <v>289</v>
      </c>
      <c r="D35" s="31" t="s">
        <v>290</v>
      </c>
      <c r="E35" s="20"/>
      <c r="F35" s="32" t="s">
        <v>232</v>
      </c>
      <c r="G35" s="35">
        <v>230</v>
      </c>
      <c r="H35" s="35">
        <v>100</v>
      </c>
      <c r="I35" s="35">
        <v>100</v>
      </c>
      <c r="J35" s="35">
        <v>230</v>
      </c>
      <c r="K35" s="36">
        <f t="shared" si="0"/>
        <v>660</v>
      </c>
      <c r="L35" s="45"/>
      <c r="M35" s="22"/>
      <c r="N35" s="22"/>
      <c r="O35" s="21"/>
      <c r="P35" s="29"/>
      <c r="Q35" s="6"/>
      <c r="W35" s="12"/>
      <c r="X35" s="12"/>
      <c r="Y35" s="12"/>
      <c r="Z35" s="12"/>
      <c r="AA35" s="12"/>
      <c r="AB35" s="12"/>
    </row>
    <row r="36" spans="1:28" ht="75" customHeight="1" x14ac:dyDescent="0.25">
      <c r="A36" s="41"/>
      <c r="B36" s="28">
        <v>31</v>
      </c>
      <c r="C36" s="34" t="s">
        <v>291</v>
      </c>
      <c r="D36" s="31" t="s">
        <v>292</v>
      </c>
      <c r="E36" s="20"/>
      <c r="F36" s="32" t="s">
        <v>232</v>
      </c>
      <c r="G36" s="35">
        <v>28</v>
      </c>
      <c r="H36" s="35">
        <v>28</v>
      </c>
      <c r="I36" s="35">
        <v>28</v>
      </c>
      <c r="J36" s="35">
        <v>28</v>
      </c>
      <c r="K36" s="36">
        <f t="shared" si="0"/>
        <v>112</v>
      </c>
      <c r="L36" s="45"/>
      <c r="M36" s="22"/>
      <c r="N36" s="22"/>
      <c r="O36" s="21"/>
      <c r="P36" s="29"/>
      <c r="Q36" s="6"/>
      <c r="W36" s="12"/>
      <c r="X36" s="12"/>
      <c r="Y36" s="12"/>
      <c r="Z36" s="12"/>
      <c r="AA36" s="12"/>
      <c r="AB36" s="12"/>
    </row>
    <row r="37" spans="1:28" ht="54" customHeight="1" x14ac:dyDescent="0.25">
      <c r="A37" s="41"/>
      <c r="B37" s="28">
        <v>32</v>
      </c>
      <c r="C37" s="31" t="s">
        <v>293</v>
      </c>
      <c r="D37" s="31" t="s">
        <v>294</v>
      </c>
      <c r="E37" s="20"/>
      <c r="F37" s="32" t="s">
        <v>232</v>
      </c>
      <c r="G37" s="35">
        <v>35</v>
      </c>
      <c r="H37" s="35">
        <v>35</v>
      </c>
      <c r="I37" s="35">
        <v>35</v>
      </c>
      <c r="J37" s="35">
        <v>35</v>
      </c>
      <c r="K37" s="36">
        <f t="shared" si="0"/>
        <v>140</v>
      </c>
      <c r="L37" s="45"/>
      <c r="M37" s="22"/>
      <c r="N37" s="22"/>
      <c r="O37" s="21"/>
      <c r="P37" s="29"/>
      <c r="Q37" s="6"/>
      <c r="W37" s="12"/>
      <c r="X37" s="12"/>
      <c r="Y37" s="12"/>
      <c r="Z37" s="12"/>
      <c r="AA37" s="12"/>
      <c r="AB37" s="12"/>
    </row>
    <row r="38" spans="1:28" ht="38.25" customHeight="1" x14ac:dyDescent="0.25">
      <c r="A38" s="41"/>
      <c r="B38" s="28">
        <v>33</v>
      </c>
      <c r="C38" s="31" t="s">
        <v>295</v>
      </c>
      <c r="D38" s="31" t="s">
        <v>46</v>
      </c>
      <c r="E38" s="23"/>
      <c r="F38" s="32" t="s">
        <v>232</v>
      </c>
      <c r="G38" s="35">
        <v>18</v>
      </c>
      <c r="H38" s="35">
        <v>18</v>
      </c>
      <c r="I38" s="35">
        <v>18</v>
      </c>
      <c r="J38" s="35">
        <v>18</v>
      </c>
      <c r="K38" s="36">
        <f t="shared" si="0"/>
        <v>72</v>
      </c>
      <c r="L38" s="45"/>
      <c r="M38" s="22"/>
      <c r="N38" s="22"/>
      <c r="O38" s="21"/>
      <c r="P38" s="29"/>
      <c r="Q38" s="6"/>
      <c r="W38" s="12"/>
      <c r="X38" s="12"/>
      <c r="Y38" s="12"/>
      <c r="Z38" s="12"/>
      <c r="AA38" s="12"/>
      <c r="AB38" s="12"/>
    </row>
    <row r="39" spans="1:28" ht="40.5" customHeight="1" x14ac:dyDescent="0.25">
      <c r="A39" s="41"/>
      <c r="B39" s="28">
        <v>34</v>
      </c>
      <c r="C39" s="31" t="s">
        <v>295</v>
      </c>
      <c r="D39" s="31" t="s">
        <v>47</v>
      </c>
      <c r="E39" s="20"/>
      <c r="F39" s="32" t="s">
        <v>232</v>
      </c>
      <c r="G39" s="35">
        <v>17</v>
      </c>
      <c r="H39" s="35">
        <v>17</v>
      </c>
      <c r="I39" s="35">
        <v>17</v>
      </c>
      <c r="J39" s="35">
        <v>17</v>
      </c>
      <c r="K39" s="36">
        <f t="shared" si="0"/>
        <v>68</v>
      </c>
      <c r="L39" s="45"/>
      <c r="M39" s="22"/>
      <c r="N39" s="22"/>
      <c r="O39" s="21"/>
      <c r="P39" s="29"/>
      <c r="Q39" s="6"/>
      <c r="W39" s="12"/>
      <c r="X39" s="12"/>
      <c r="Y39" s="12"/>
      <c r="Z39" s="12"/>
      <c r="AA39" s="12"/>
      <c r="AB39" s="12"/>
    </row>
    <row r="40" spans="1:28" ht="39" customHeight="1" x14ac:dyDescent="0.25">
      <c r="A40" s="41"/>
      <c r="B40" s="28">
        <v>35</v>
      </c>
      <c r="C40" s="31" t="s">
        <v>295</v>
      </c>
      <c r="D40" s="31" t="s">
        <v>48</v>
      </c>
      <c r="E40" s="20"/>
      <c r="F40" s="32" t="s">
        <v>232</v>
      </c>
      <c r="G40" s="35">
        <v>9</v>
      </c>
      <c r="H40" s="35">
        <v>9</v>
      </c>
      <c r="I40" s="35">
        <v>9</v>
      </c>
      <c r="J40" s="35">
        <v>9</v>
      </c>
      <c r="K40" s="36">
        <f t="shared" si="0"/>
        <v>36</v>
      </c>
      <c r="L40" s="45"/>
      <c r="M40" s="22"/>
      <c r="N40" s="22"/>
      <c r="O40" s="21"/>
      <c r="P40" s="29"/>
      <c r="Q40" s="6"/>
      <c r="W40" s="12"/>
      <c r="X40" s="12"/>
      <c r="Y40" s="12"/>
      <c r="Z40" s="12"/>
      <c r="AA40" s="12"/>
      <c r="AB40" s="12"/>
    </row>
    <row r="41" spans="1:28" ht="56.25" customHeight="1" x14ac:dyDescent="0.25">
      <c r="A41" s="41"/>
      <c r="B41" s="28">
        <v>36</v>
      </c>
      <c r="C41" s="31" t="s">
        <v>295</v>
      </c>
      <c r="D41" s="31" t="s">
        <v>296</v>
      </c>
      <c r="E41" s="20"/>
      <c r="F41" s="32" t="s">
        <v>232</v>
      </c>
      <c r="G41" s="35">
        <v>18</v>
      </c>
      <c r="H41" s="35">
        <v>18</v>
      </c>
      <c r="I41" s="35">
        <v>18</v>
      </c>
      <c r="J41" s="35">
        <v>18</v>
      </c>
      <c r="K41" s="36">
        <f t="shared" si="0"/>
        <v>72</v>
      </c>
      <c r="L41" s="45"/>
      <c r="M41" s="22"/>
      <c r="N41" s="22"/>
      <c r="O41" s="21"/>
      <c r="P41" s="29"/>
      <c r="Q41" s="6"/>
      <c r="W41" s="12"/>
      <c r="X41" s="12"/>
      <c r="Y41" s="12"/>
      <c r="Z41" s="12"/>
      <c r="AA41" s="12"/>
      <c r="AB41" s="12"/>
    </row>
    <row r="42" spans="1:28" ht="56.25" customHeight="1" x14ac:dyDescent="0.25">
      <c r="A42" s="41"/>
      <c r="B42" s="28">
        <v>37</v>
      </c>
      <c r="C42" s="31" t="s">
        <v>295</v>
      </c>
      <c r="D42" s="31" t="s">
        <v>297</v>
      </c>
      <c r="E42" s="20"/>
      <c r="F42" s="32" t="s">
        <v>232</v>
      </c>
      <c r="G42" s="35">
        <v>18</v>
      </c>
      <c r="H42" s="35">
        <v>18</v>
      </c>
      <c r="I42" s="35">
        <v>18</v>
      </c>
      <c r="J42" s="35">
        <v>18</v>
      </c>
      <c r="K42" s="36">
        <f t="shared" si="0"/>
        <v>72</v>
      </c>
      <c r="L42" s="45"/>
      <c r="M42" s="22"/>
      <c r="N42" s="22"/>
      <c r="O42" s="21"/>
      <c r="P42" s="29"/>
      <c r="Q42" s="6"/>
      <c r="W42" s="12"/>
      <c r="X42" s="12"/>
      <c r="Y42" s="12"/>
      <c r="Z42" s="12"/>
      <c r="AA42" s="12"/>
      <c r="AB42" s="12"/>
    </row>
    <row r="43" spans="1:28" ht="64.5" customHeight="1" x14ac:dyDescent="0.25">
      <c r="A43" s="41"/>
      <c r="B43" s="28">
        <v>38</v>
      </c>
      <c r="C43" s="31" t="s">
        <v>236</v>
      </c>
      <c r="D43" s="31" t="s">
        <v>298</v>
      </c>
      <c r="E43" s="23" t="s">
        <v>49</v>
      </c>
      <c r="F43" s="32" t="s">
        <v>232</v>
      </c>
      <c r="G43" s="35">
        <v>8</v>
      </c>
      <c r="H43" s="35">
        <v>8</v>
      </c>
      <c r="I43" s="35">
        <v>8</v>
      </c>
      <c r="J43" s="35">
        <v>8</v>
      </c>
      <c r="K43" s="36">
        <f t="shared" si="0"/>
        <v>32</v>
      </c>
      <c r="L43" s="45"/>
      <c r="M43" s="22"/>
      <c r="N43" s="22"/>
      <c r="O43" s="21"/>
      <c r="P43" s="29"/>
      <c r="Q43" s="6"/>
      <c r="W43" s="12"/>
      <c r="X43" s="12"/>
      <c r="Y43" s="12"/>
      <c r="Z43" s="12"/>
      <c r="AA43" s="12"/>
      <c r="AB43" s="12"/>
    </row>
    <row r="44" spans="1:28" ht="64.5" customHeight="1" x14ac:dyDescent="0.25">
      <c r="A44" s="41"/>
      <c r="B44" s="28">
        <v>39</v>
      </c>
      <c r="C44" s="31" t="s">
        <v>237</v>
      </c>
      <c r="D44" s="31" t="s">
        <v>299</v>
      </c>
      <c r="E44" s="20"/>
      <c r="F44" s="32" t="s">
        <v>232</v>
      </c>
      <c r="G44" s="35">
        <v>4</v>
      </c>
      <c r="H44" s="35">
        <v>4</v>
      </c>
      <c r="I44" s="35">
        <v>4</v>
      </c>
      <c r="J44" s="35">
        <v>4</v>
      </c>
      <c r="K44" s="36">
        <f t="shared" si="0"/>
        <v>16</v>
      </c>
      <c r="L44" s="45"/>
      <c r="M44" s="22"/>
      <c r="N44" s="22"/>
      <c r="O44" s="21"/>
      <c r="P44" s="29"/>
      <c r="Q44" s="6"/>
      <c r="W44" s="12"/>
      <c r="X44" s="12"/>
      <c r="Y44" s="12"/>
      <c r="Z44" s="12"/>
      <c r="AA44" s="12"/>
      <c r="AB44" s="12"/>
    </row>
    <row r="45" spans="1:28" ht="70.5" customHeight="1" x14ac:dyDescent="0.25">
      <c r="A45" s="41"/>
      <c r="B45" s="28">
        <v>40</v>
      </c>
      <c r="C45" s="31" t="s">
        <v>236</v>
      </c>
      <c r="D45" s="31" t="s">
        <v>300</v>
      </c>
      <c r="E45" s="20"/>
      <c r="F45" s="32" t="s">
        <v>232</v>
      </c>
      <c r="G45" s="35">
        <v>21</v>
      </c>
      <c r="H45" s="35">
        <v>21</v>
      </c>
      <c r="I45" s="35">
        <v>21</v>
      </c>
      <c r="J45" s="35">
        <v>21</v>
      </c>
      <c r="K45" s="36">
        <f t="shared" si="0"/>
        <v>84</v>
      </c>
      <c r="L45" s="45"/>
      <c r="M45" s="22"/>
      <c r="N45" s="22"/>
      <c r="O45" s="21"/>
      <c r="P45" s="29"/>
      <c r="Q45" s="6"/>
      <c r="W45" s="12"/>
      <c r="X45" s="12"/>
      <c r="Y45" s="12"/>
      <c r="Z45" s="12"/>
      <c r="AA45" s="12"/>
      <c r="AB45" s="12"/>
    </row>
    <row r="46" spans="1:28" ht="78" customHeight="1" x14ac:dyDescent="0.25">
      <c r="A46" s="41"/>
      <c r="B46" s="28">
        <v>41</v>
      </c>
      <c r="C46" s="31" t="s">
        <v>238</v>
      </c>
      <c r="D46" s="31" t="s">
        <v>301</v>
      </c>
      <c r="E46" s="20"/>
      <c r="F46" s="32" t="s">
        <v>232</v>
      </c>
      <c r="G46" s="35">
        <v>40</v>
      </c>
      <c r="H46" s="35">
        <v>40</v>
      </c>
      <c r="I46" s="35">
        <v>40</v>
      </c>
      <c r="J46" s="35">
        <v>40</v>
      </c>
      <c r="K46" s="36">
        <f t="shared" si="0"/>
        <v>160</v>
      </c>
      <c r="L46" s="45"/>
      <c r="M46" s="22"/>
      <c r="N46" s="22"/>
      <c r="O46" s="21"/>
      <c r="P46" s="29"/>
      <c r="Q46" s="6"/>
      <c r="W46" s="12"/>
      <c r="X46" s="12"/>
      <c r="Y46" s="12"/>
      <c r="Z46" s="12"/>
      <c r="AA46" s="12"/>
      <c r="AB46" s="12"/>
    </row>
    <row r="47" spans="1:28" ht="102.75" customHeight="1" x14ac:dyDescent="0.25">
      <c r="A47" s="41"/>
      <c r="B47" s="28">
        <v>42</v>
      </c>
      <c r="C47" s="31" t="s">
        <v>315</v>
      </c>
      <c r="D47" s="31" t="s">
        <v>302</v>
      </c>
      <c r="E47" s="20"/>
      <c r="F47" s="32" t="s">
        <v>233</v>
      </c>
      <c r="G47" s="35">
        <v>505</v>
      </c>
      <c r="H47" s="35">
        <v>505</v>
      </c>
      <c r="I47" s="35">
        <v>505</v>
      </c>
      <c r="J47" s="35">
        <v>505</v>
      </c>
      <c r="K47" s="36">
        <f t="shared" si="0"/>
        <v>2020</v>
      </c>
      <c r="L47" s="45"/>
      <c r="M47" s="22"/>
      <c r="N47" s="22"/>
      <c r="O47" s="21"/>
      <c r="P47" s="29"/>
      <c r="Q47" s="6"/>
      <c r="W47" s="12"/>
      <c r="X47" s="12"/>
      <c r="Y47" s="12"/>
      <c r="Z47" s="12"/>
      <c r="AA47" s="12"/>
      <c r="AB47" s="12"/>
    </row>
    <row r="48" spans="1:28" ht="61.5" customHeight="1" x14ac:dyDescent="0.25">
      <c r="A48" s="41"/>
      <c r="B48" s="28">
        <v>43</v>
      </c>
      <c r="C48" s="31" t="s">
        <v>239</v>
      </c>
      <c r="D48" s="31" t="s">
        <v>303</v>
      </c>
      <c r="E48" s="20"/>
      <c r="F48" s="32" t="s">
        <v>233</v>
      </c>
      <c r="G48" s="35">
        <v>119</v>
      </c>
      <c r="H48" s="35">
        <v>119</v>
      </c>
      <c r="I48" s="35">
        <v>119</v>
      </c>
      <c r="J48" s="35">
        <v>119</v>
      </c>
      <c r="K48" s="36">
        <f t="shared" si="0"/>
        <v>476</v>
      </c>
      <c r="L48" s="45"/>
      <c r="M48" s="22"/>
      <c r="N48" s="22"/>
      <c r="O48" s="21"/>
      <c r="P48" s="29"/>
      <c r="Q48" s="6"/>
      <c r="W48" s="12"/>
      <c r="X48" s="12"/>
      <c r="Y48" s="12"/>
      <c r="Z48" s="12"/>
      <c r="AA48" s="12"/>
      <c r="AB48" s="12"/>
    </row>
    <row r="49" spans="1:28" ht="70.5" customHeight="1" x14ac:dyDescent="0.25">
      <c r="A49" s="41"/>
      <c r="B49" s="28">
        <v>44</v>
      </c>
      <c r="C49" s="31" t="s">
        <v>239</v>
      </c>
      <c r="D49" s="31" t="s">
        <v>319</v>
      </c>
      <c r="E49" s="20"/>
      <c r="F49" s="32" t="s">
        <v>233</v>
      </c>
      <c r="G49" s="35">
        <v>260</v>
      </c>
      <c r="H49" s="35">
        <v>260</v>
      </c>
      <c r="I49" s="35">
        <v>260</v>
      </c>
      <c r="J49" s="35">
        <v>260</v>
      </c>
      <c r="K49" s="36">
        <f t="shared" si="0"/>
        <v>1040</v>
      </c>
      <c r="L49" s="45"/>
      <c r="M49" s="22"/>
      <c r="N49" s="22"/>
      <c r="O49" s="21"/>
      <c r="P49" s="29"/>
      <c r="Q49" s="6"/>
      <c r="W49" s="12"/>
      <c r="X49" s="12"/>
      <c r="Y49" s="12"/>
      <c r="Z49" s="12"/>
      <c r="AA49" s="12"/>
      <c r="AB49" s="12"/>
    </row>
    <row r="50" spans="1:28" ht="65.25" customHeight="1" x14ac:dyDescent="0.25">
      <c r="A50" s="41"/>
      <c r="B50" s="28">
        <v>45</v>
      </c>
      <c r="C50" s="31" t="s">
        <v>240</v>
      </c>
      <c r="D50" s="31" t="s">
        <v>304</v>
      </c>
      <c r="E50" s="20"/>
      <c r="F50" s="32" t="s">
        <v>232</v>
      </c>
      <c r="G50" s="35">
        <v>900</v>
      </c>
      <c r="H50" s="35">
        <v>900</v>
      </c>
      <c r="I50" s="35">
        <v>900</v>
      </c>
      <c r="J50" s="35">
        <v>900</v>
      </c>
      <c r="K50" s="36">
        <f t="shared" si="0"/>
        <v>3600</v>
      </c>
      <c r="L50" s="45"/>
      <c r="M50" s="22"/>
      <c r="N50" s="22"/>
      <c r="O50" s="21"/>
      <c r="P50" s="29"/>
      <c r="Q50" s="6"/>
      <c r="W50" s="12"/>
      <c r="X50" s="12"/>
      <c r="Y50" s="12"/>
      <c r="Z50" s="12"/>
      <c r="AA50" s="12"/>
      <c r="AB50" s="12"/>
    </row>
    <row r="51" spans="1:28" ht="66" customHeight="1" x14ac:dyDescent="0.25">
      <c r="A51" s="41"/>
      <c r="B51" s="28">
        <v>46</v>
      </c>
      <c r="C51" s="31" t="s">
        <v>316</v>
      </c>
      <c r="D51" s="31" t="s">
        <v>305</v>
      </c>
      <c r="E51" s="20"/>
      <c r="F51" s="32" t="s">
        <v>232</v>
      </c>
      <c r="G51" s="35">
        <v>405</v>
      </c>
      <c r="H51" s="35">
        <v>405</v>
      </c>
      <c r="I51" s="35">
        <v>405</v>
      </c>
      <c r="J51" s="35">
        <v>405</v>
      </c>
      <c r="K51" s="36">
        <f t="shared" si="0"/>
        <v>1620</v>
      </c>
      <c r="L51" s="45"/>
      <c r="M51" s="22"/>
      <c r="N51" s="22"/>
      <c r="O51" s="21"/>
      <c r="P51" s="29"/>
      <c r="Q51" s="6"/>
      <c r="W51" s="12"/>
      <c r="X51" s="12"/>
      <c r="Y51" s="12"/>
      <c r="Z51" s="12"/>
      <c r="AA51" s="12"/>
      <c r="AB51" s="12"/>
    </row>
    <row r="52" spans="1:28" ht="64.5" customHeight="1" x14ac:dyDescent="0.25">
      <c r="A52" s="41"/>
      <c r="B52" s="28">
        <v>47</v>
      </c>
      <c r="C52" s="31" t="s">
        <v>306</v>
      </c>
      <c r="D52" s="31" t="s">
        <v>307</v>
      </c>
      <c r="E52" s="20"/>
      <c r="F52" s="32" t="s">
        <v>232</v>
      </c>
      <c r="G52" s="35">
        <v>300</v>
      </c>
      <c r="H52" s="35">
        <v>300</v>
      </c>
      <c r="I52" s="35">
        <v>300</v>
      </c>
      <c r="J52" s="35">
        <v>300</v>
      </c>
      <c r="K52" s="36">
        <f t="shared" si="0"/>
        <v>1200</v>
      </c>
      <c r="L52" s="45"/>
      <c r="M52" s="22"/>
      <c r="N52" s="22"/>
      <c r="O52" s="21"/>
      <c r="P52" s="29"/>
      <c r="Q52" s="6"/>
      <c r="W52" s="12"/>
      <c r="X52" s="12"/>
      <c r="Y52" s="12"/>
      <c r="Z52" s="12"/>
      <c r="AA52" s="12"/>
      <c r="AB52" s="12"/>
    </row>
    <row r="53" spans="1:28" ht="42.75" customHeight="1" x14ac:dyDescent="0.25">
      <c r="A53" s="41"/>
      <c r="B53" s="28">
        <v>48</v>
      </c>
      <c r="C53" s="31" t="s">
        <v>241</v>
      </c>
      <c r="D53" s="31" t="s">
        <v>308</v>
      </c>
      <c r="E53" s="20"/>
      <c r="F53" s="32" t="s">
        <v>232</v>
      </c>
      <c r="G53" s="35">
        <v>220</v>
      </c>
      <c r="H53" s="35">
        <v>220</v>
      </c>
      <c r="I53" s="35">
        <v>220</v>
      </c>
      <c r="J53" s="35">
        <v>220</v>
      </c>
      <c r="K53" s="36">
        <f t="shared" si="0"/>
        <v>880</v>
      </c>
      <c r="L53" s="45"/>
      <c r="M53" s="22"/>
      <c r="N53" s="22"/>
      <c r="O53" s="21"/>
      <c r="P53" s="29"/>
      <c r="Q53" s="6"/>
      <c r="W53" s="12"/>
      <c r="X53" s="12"/>
      <c r="Y53" s="12"/>
      <c r="Z53" s="12"/>
      <c r="AA53" s="12"/>
      <c r="AB53" s="12"/>
    </row>
    <row r="54" spans="1:28" ht="50.25" customHeight="1" x14ac:dyDescent="0.25">
      <c r="A54" s="41"/>
      <c r="B54" s="28">
        <v>49</v>
      </c>
      <c r="C54" s="33" t="s">
        <v>320</v>
      </c>
      <c r="D54" s="33" t="s">
        <v>198</v>
      </c>
      <c r="E54" s="27"/>
      <c r="F54" s="32" t="s">
        <v>232</v>
      </c>
      <c r="G54" s="35">
        <v>200</v>
      </c>
      <c r="H54" s="35">
        <v>200</v>
      </c>
      <c r="I54" s="35">
        <v>200</v>
      </c>
      <c r="J54" s="35">
        <v>200</v>
      </c>
      <c r="K54" s="36">
        <f t="shared" si="0"/>
        <v>800</v>
      </c>
      <c r="L54" s="45"/>
      <c r="M54" s="22"/>
      <c r="N54" s="22"/>
      <c r="O54" s="21"/>
      <c r="P54" s="29"/>
      <c r="Q54" s="6"/>
      <c r="W54" s="12"/>
      <c r="X54" s="12"/>
      <c r="Y54" s="12"/>
      <c r="Z54" s="12"/>
      <c r="AA54" s="12"/>
      <c r="AB54" s="12"/>
    </row>
    <row r="55" spans="1:28" ht="76.5" customHeight="1" x14ac:dyDescent="0.25">
      <c r="A55" s="41"/>
      <c r="B55" s="28">
        <v>50</v>
      </c>
      <c r="C55" s="31" t="s">
        <v>242</v>
      </c>
      <c r="D55" s="31" t="s">
        <v>309</v>
      </c>
      <c r="E55" s="20"/>
      <c r="F55" s="32" t="s">
        <v>232</v>
      </c>
      <c r="G55" s="35">
        <v>25</v>
      </c>
      <c r="H55" s="35">
        <v>25</v>
      </c>
      <c r="I55" s="35">
        <v>25</v>
      </c>
      <c r="J55" s="35">
        <v>25</v>
      </c>
      <c r="K55" s="36">
        <f t="shared" si="0"/>
        <v>100</v>
      </c>
      <c r="L55" s="45"/>
      <c r="M55" s="22"/>
      <c r="N55" s="22"/>
      <c r="O55" s="21"/>
      <c r="P55" s="29"/>
      <c r="Q55" s="6"/>
      <c r="W55" s="12"/>
      <c r="X55" s="12"/>
      <c r="Y55" s="12"/>
      <c r="Z55" s="12"/>
      <c r="AA55" s="12"/>
      <c r="AB55" s="12"/>
    </row>
    <row r="56" spans="1:28" ht="22.5" customHeight="1" x14ac:dyDescent="0.25">
      <c r="A56" s="41"/>
      <c r="B56" s="28">
        <v>51</v>
      </c>
      <c r="C56" s="32" t="s">
        <v>310</v>
      </c>
      <c r="D56" s="46"/>
      <c r="E56" s="46"/>
      <c r="F56" s="32" t="s">
        <v>232</v>
      </c>
      <c r="G56" s="35">
        <v>2700</v>
      </c>
      <c r="H56" s="35">
        <v>2700</v>
      </c>
      <c r="I56" s="35">
        <v>2700</v>
      </c>
      <c r="J56" s="35">
        <v>2700</v>
      </c>
      <c r="K56" s="36">
        <f t="shared" si="0"/>
        <v>10800</v>
      </c>
      <c r="L56" s="45"/>
      <c r="M56" s="22"/>
      <c r="N56" s="22"/>
      <c r="O56" s="21"/>
      <c r="P56" s="29"/>
      <c r="Q56" s="6"/>
    </row>
    <row r="57" spans="1:28" ht="24" customHeight="1" x14ac:dyDescent="0.25">
      <c r="A57" s="41"/>
      <c r="B57" s="28">
        <v>52</v>
      </c>
      <c r="C57" s="32" t="s">
        <v>311</v>
      </c>
      <c r="D57" s="46"/>
      <c r="E57" s="46"/>
      <c r="F57" s="32" t="s">
        <v>232</v>
      </c>
      <c r="G57" s="35">
        <v>17000</v>
      </c>
      <c r="H57" s="35">
        <v>17000</v>
      </c>
      <c r="I57" s="35">
        <v>17000</v>
      </c>
      <c r="J57" s="35">
        <v>17000</v>
      </c>
      <c r="K57" s="36">
        <f t="shared" si="0"/>
        <v>68000</v>
      </c>
      <c r="L57" s="45"/>
      <c r="M57" s="22"/>
      <c r="N57" s="22"/>
      <c r="O57" s="21"/>
      <c r="P57" s="29"/>
      <c r="Q57" s="6"/>
    </row>
    <row r="58" spans="1:28" ht="33" customHeight="1" x14ac:dyDescent="0.25">
      <c r="A58" s="42"/>
      <c r="B58" s="28">
        <v>53</v>
      </c>
      <c r="C58" s="32" t="s">
        <v>317</v>
      </c>
      <c r="D58" s="46"/>
      <c r="E58" s="46"/>
      <c r="F58" s="32" t="s">
        <v>232</v>
      </c>
      <c r="G58" s="35">
        <v>20000</v>
      </c>
      <c r="H58" s="35">
        <v>20000</v>
      </c>
      <c r="I58" s="35">
        <v>20000</v>
      </c>
      <c r="J58" s="35">
        <v>20000</v>
      </c>
      <c r="K58" s="36">
        <f t="shared" si="0"/>
        <v>80000</v>
      </c>
      <c r="L58" s="45"/>
      <c r="M58" s="22"/>
      <c r="N58" s="22"/>
      <c r="O58" s="21"/>
      <c r="P58" s="29"/>
      <c r="Q58" s="6"/>
    </row>
    <row r="59" spans="1:28" x14ac:dyDescent="0.25">
      <c r="K59" s="12"/>
      <c r="O59" s="30"/>
    </row>
  </sheetData>
  <mergeCells count="22">
    <mergeCell ref="O2:P2"/>
    <mergeCell ref="A2:D2"/>
    <mergeCell ref="D56:E58"/>
    <mergeCell ref="H4:H5"/>
    <mergeCell ref="K4:K5"/>
    <mergeCell ref="L4:L5"/>
    <mergeCell ref="M4:M5"/>
    <mergeCell ref="G4:G5"/>
    <mergeCell ref="A4:A5"/>
    <mergeCell ref="A3:D3"/>
    <mergeCell ref="A6:A58"/>
    <mergeCell ref="P4:P5"/>
    <mergeCell ref="I4:I5"/>
    <mergeCell ref="J4:J5"/>
    <mergeCell ref="N4:N5"/>
    <mergeCell ref="B4:B5"/>
    <mergeCell ref="C4:C5"/>
    <mergeCell ref="D4:D5"/>
    <mergeCell ref="E4:E5"/>
    <mergeCell ref="F4:F5"/>
    <mergeCell ref="O4:O5"/>
    <mergeCell ref="L6:L58"/>
  </mergeCells>
  <pageMargins left="0" right="0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pane xSplit="3" ySplit="1" topLeftCell="D2" activePane="bottomRight" state="frozen"/>
      <selection pane="topRight" activeCell="D1" sqref="D1"/>
      <selection pane="bottomLeft" activeCell="A3" sqref="A3"/>
      <selection pane="bottomRight" activeCell="D52" sqref="D52"/>
    </sheetView>
  </sheetViews>
  <sheetFormatPr defaultColWidth="9.140625" defaultRowHeight="15" x14ac:dyDescent="0.25"/>
  <cols>
    <col min="1" max="1" width="4" style="5" customWidth="1"/>
    <col min="2" max="3" width="25.7109375" style="4" customWidth="1"/>
    <col min="4" max="5" width="55.7109375" style="4" customWidth="1"/>
    <col min="6" max="6" width="57" style="4" customWidth="1"/>
    <col min="7" max="7" width="7.140625" style="4" customWidth="1"/>
    <col min="8" max="16384" width="9.140625" style="4"/>
  </cols>
  <sheetData>
    <row r="1" spans="1:5" ht="15" customHeight="1" thickBot="1" x14ac:dyDescent="0.3">
      <c r="A1" s="7">
        <v>1</v>
      </c>
      <c r="B1" s="8" t="s">
        <v>136</v>
      </c>
      <c r="C1" s="8" t="s">
        <v>137</v>
      </c>
      <c r="D1" s="10" t="s">
        <v>199</v>
      </c>
      <c r="E1" s="10" t="s">
        <v>197</v>
      </c>
    </row>
    <row r="2" spans="1:5" ht="15" customHeight="1" thickBot="1" x14ac:dyDescent="0.3">
      <c r="A2" s="7">
        <v>2</v>
      </c>
      <c r="B2" s="8" t="s">
        <v>52</v>
      </c>
      <c r="C2" s="8" t="s">
        <v>1</v>
      </c>
      <c r="D2" s="8" t="s">
        <v>157</v>
      </c>
      <c r="E2" s="8" t="s">
        <v>138</v>
      </c>
    </row>
    <row r="3" spans="1:5" ht="15" customHeight="1" thickBot="1" x14ac:dyDescent="0.3">
      <c r="A3" s="7">
        <v>3</v>
      </c>
      <c r="B3" s="8" t="s">
        <v>139</v>
      </c>
      <c r="C3" s="8" t="s">
        <v>2</v>
      </c>
      <c r="D3" s="8" t="s">
        <v>158</v>
      </c>
      <c r="E3" s="8" t="s">
        <v>140</v>
      </c>
    </row>
    <row r="4" spans="1:5" ht="15" customHeight="1" thickBot="1" x14ac:dyDescent="0.3">
      <c r="A4" s="7">
        <v>4</v>
      </c>
      <c r="B4" s="8" t="s">
        <v>141</v>
      </c>
      <c r="C4" s="8" t="s">
        <v>3</v>
      </c>
      <c r="D4" s="8" t="s">
        <v>159</v>
      </c>
      <c r="E4" s="8" t="s">
        <v>90</v>
      </c>
    </row>
    <row r="5" spans="1:5" ht="15" customHeight="1" thickBot="1" x14ac:dyDescent="0.3">
      <c r="A5" s="7">
        <v>5</v>
      </c>
      <c r="B5" s="8" t="s">
        <v>142</v>
      </c>
      <c r="C5" s="8" t="s">
        <v>4</v>
      </c>
      <c r="D5" s="8" t="s">
        <v>160</v>
      </c>
      <c r="E5" s="8" t="s">
        <v>91</v>
      </c>
    </row>
    <row r="6" spans="1:5" ht="15" customHeight="1" thickBot="1" x14ac:dyDescent="0.3">
      <c r="A6" s="7">
        <v>6</v>
      </c>
      <c r="B6" s="8" t="s">
        <v>62</v>
      </c>
      <c r="C6" s="8" t="s">
        <v>51</v>
      </c>
      <c r="D6" s="8" t="s">
        <v>143</v>
      </c>
      <c r="E6" s="8" t="s">
        <v>105</v>
      </c>
    </row>
    <row r="7" spans="1:5" ht="15" customHeight="1" thickBot="1" x14ac:dyDescent="0.3">
      <c r="A7" s="7">
        <v>7</v>
      </c>
      <c r="B7" s="8" t="s">
        <v>60</v>
      </c>
      <c r="C7" s="8" t="s">
        <v>18</v>
      </c>
      <c r="D7" s="8" t="s">
        <v>161</v>
      </c>
      <c r="E7" s="8" t="s">
        <v>104</v>
      </c>
    </row>
    <row r="8" spans="1:5" ht="15" customHeight="1" thickBot="1" x14ac:dyDescent="0.3">
      <c r="A8" s="7">
        <v>8</v>
      </c>
      <c r="B8" s="8" t="s">
        <v>53</v>
      </c>
      <c r="C8" s="8" t="s">
        <v>6</v>
      </c>
      <c r="D8" s="8" t="s">
        <v>162</v>
      </c>
      <c r="E8" s="8" t="s">
        <v>93</v>
      </c>
    </row>
    <row r="9" spans="1:5" ht="15" customHeight="1" thickBot="1" x14ac:dyDescent="0.3">
      <c r="A9" s="7">
        <v>9</v>
      </c>
      <c r="B9" s="8" t="s">
        <v>144</v>
      </c>
      <c r="C9" s="8" t="s">
        <v>7</v>
      </c>
      <c r="D9" s="8" t="s">
        <v>163</v>
      </c>
      <c r="E9" s="8" t="s">
        <v>94</v>
      </c>
    </row>
    <row r="10" spans="1:5" ht="15" customHeight="1" thickBot="1" x14ac:dyDescent="0.3">
      <c r="A10" s="7">
        <v>10</v>
      </c>
      <c r="B10" s="8" t="s">
        <v>145</v>
      </c>
      <c r="C10" s="8" t="s">
        <v>9</v>
      </c>
      <c r="D10" s="8" t="s">
        <v>96</v>
      </c>
      <c r="E10" s="8" t="s">
        <v>97</v>
      </c>
    </row>
    <row r="11" spans="1:5" ht="15" customHeight="1" thickBot="1" x14ac:dyDescent="0.3">
      <c r="A11" s="7">
        <v>11</v>
      </c>
      <c r="B11" s="8" t="s">
        <v>55</v>
      </c>
      <c r="C11" s="8" t="s">
        <v>10</v>
      </c>
      <c r="D11" s="8" t="s">
        <v>164</v>
      </c>
      <c r="E11" s="8" t="s">
        <v>98</v>
      </c>
    </row>
    <row r="12" spans="1:5" ht="15" customHeight="1" thickBot="1" x14ac:dyDescent="0.3">
      <c r="A12" s="7">
        <v>12</v>
      </c>
      <c r="B12" s="8" t="s">
        <v>146</v>
      </c>
      <c r="C12" s="8" t="s">
        <v>5</v>
      </c>
      <c r="D12" s="8" t="s">
        <v>165</v>
      </c>
      <c r="E12" s="8" t="s">
        <v>92</v>
      </c>
    </row>
    <row r="13" spans="1:5" ht="15" customHeight="1" thickBot="1" x14ac:dyDescent="0.3">
      <c r="A13" s="7">
        <v>13</v>
      </c>
      <c r="B13" s="8" t="s">
        <v>57</v>
      </c>
      <c r="C13" s="8" t="s">
        <v>13</v>
      </c>
      <c r="D13" s="8" t="s">
        <v>166</v>
      </c>
      <c r="E13" s="8" t="s">
        <v>147</v>
      </c>
    </row>
    <row r="14" spans="1:5" ht="15" customHeight="1" thickBot="1" x14ac:dyDescent="0.3">
      <c r="A14" s="7">
        <v>14</v>
      </c>
      <c r="B14" s="8" t="s">
        <v>59</v>
      </c>
      <c r="C14" s="8" t="s">
        <v>16</v>
      </c>
      <c r="D14" s="8" t="s">
        <v>167</v>
      </c>
      <c r="E14" s="8" t="s">
        <v>102</v>
      </c>
    </row>
    <row r="15" spans="1:5" ht="15" customHeight="1" thickBot="1" x14ac:dyDescent="0.3">
      <c r="A15" s="7">
        <v>15</v>
      </c>
      <c r="B15" s="8" t="s">
        <v>148</v>
      </c>
      <c r="C15" s="8" t="s">
        <v>17</v>
      </c>
      <c r="D15" s="8" t="s">
        <v>168</v>
      </c>
      <c r="E15" s="8" t="s">
        <v>103</v>
      </c>
    </row>
    <row r="16" spans="1:5" ht="15" customHeight="1" thickBot="1" x14ac:dyDescent="0.3">
      <c r="A16" s="7">
        <v>16</v>
      </c>
      <c r="B16" s="8" t="s">
        <v>58</v>
      </c>
      <c r="C16" s="8" t="s">
        <v>14</v>
      </c>
      <c r="D16" s="8" t="s">
        <v>169</v>
      </c>
      <c r="E16" s="8" t="s">
        <v>101</v>
      </c>
    </row>
    <row r="17" spans="1:5" ht="15" customHeight="1" thickBot="1" x14ac:dyDescent="0.3">
      <c r="A17" s="7">
        <v>17</v>
      </c>
      <c r="B17" s="8" t="s">
        <v>149</v>
      </c>
      <c r="C17" s="8" t="s">
        <v>15</v>
      </c>
      <c r="D17" s="8" t="s">
        <v>170</v>
      </c>
      <c r="E17" s="8" t="s">
        <v>150</v>
      </c>
    </row>
    <row r="18" spans="1:5" ht="15" customHeight="1" thickBot="1" x14ac:dyDescent="0.3">
      <c r="A18" s="7">
        <v>18</v>
      </c>
      <c r="B18" s="8" t="s">
        <v>56</v>
      </c>
      <c r="C18" s="8" t="s">
        <v>11</v>
      </c>
      <c r="D18" s="8" t="s">
        <v>171</v>
      </c>
      <c r="E18" s="8" t="s">
        <v>99</v>
      </c>
    </row>
    <row r="19" spans="1:5" ht="15" customHeight="1" thickBot="1" x14ac:dyDescent="0.3">
      <c r="A19" s="7">
        <v>19</v>
      </c>
      <c r="B19" s="8" t="s">
        <v>151</v>
      </c>
      <c r="C19" s="8" t="s">
        <v>12</v>
      </c>
      <c r="D19" s="8" t="s">
        <v>172</v>
      </c>
      <c r="E19" s="8" t="s">
        <v>100</v>
      </c>
    </row>
    <row r="20" spans="1:5" ht="15" customHeight="1" thickBot="1" x14ac:dyDescent="0.3">
      <c r="A20" s="7">
        <v>20</v>
      </c>
      <c r="B20" s="8" t="s">
        <v>54</v>
      </c>
      <c r="C20" s="8" t="s">
        <v>8</v>
      </c>
      <c r="D20" s="8" t="s">
        <v>173</v>
      </c>
      <c r="E20" s="8" t="s">
        <v>95</v>
      </c>
    </row>
    <row r="21" spans="1:5" ht="15" customHeight="1" thickBot="1" x14ac:dyDescent="0.3">
      <c r="A21" s="7">
        <v>21</v>
      </c>
      <c r="B21" s="8" t="s">
        <v>174</v>
      </c>
      <c r="C21" s="8" t="s">
        <v>200</v>
      </c>
      <c r="D21" s="8" t="s">
        <v>152</v>
      </c>
      <c r="E21" s="8" t="s">
        <v>175</v>
      </c>
    </row>
    <row r="22" spans="1:5" ht="15" customHeight="1" thickBot="1" x14ac:dyDescent="0.3">
      <c r="A22" s="7">
        <v>22</v>
      </c>
      <c r="B22" s="8" t="s">
        <v>63</v>
      </c>
      <c r="C22" s="8" t="s">
        <v>45</v>
      </c>
      <c r="D22" s="8" t="s">
        <v>201</v>
      </c>
      <c r="E22" s="8" t="s">
        <v>202</v>
      </c>
    </row>
    <row r="23" spans="1:5" ht="15" customHeight="1" thickBot="1" x14ac:dyDescent="0.3">
      <c r="A23" s="7">
        <v>23</v>
      </c>
      <c r="B23" s="8" t="s">
        <v>61</v>
      </c>
      <c r="C23" s="8" t="s">
        <v>50</v>
      </c>
      <c r="D23" s="8" t="s">
        <v>203</v>
      </c>
      <c r="E23" s="8" t="s">
        <v>204</v>
      </c>
    </row>
    <row r="24" spans="1:5" ht="15" customHeight="1" thickBot="1" x14ac:dyDescent="0.3">
      <c r="A24" s="7">
        <v>24</v>
      </c>
      <c r="B24" s="8" t="s">
        <v>80</v>
      </c>
      <c r="C24" s="8" t="s">
        <v>37</v>
      </c>
      <c r="D24" s="8" t="s">
        <v>176</v>
      </c>
      <c r="E24" s="8" t="s">
        <v>126</v>
      </c>
    </row>
    <row r="25" spans="1:5" ht="15" customHeight="1" thickBot="1" x14ac:dyDescent="0.3">
      <c r="A25" s="7">
        <v>25</v>
      </c>
      <c r="B25" s="8" t="s">
        <v>153</v>
      </c>
      <c r="C25" s="8" t="s">
        <v>35</v>
      </c>
      <c r="D25" s="8" t="s">
        <v>177</v>
      </c>
      <c r="E25" s="8" t="s">
        <v>124</v>
      </c>
    </row>
    <row r="26" spans="1:5" ht="15" customHeight="1" thickBot="1" x14ac:dyDescent="0.3">
      <c r="A26" s="7">
        <v>26</v>
      </c>
      <c r="B26" s="8" t="s">
        <v>76</v>
      </c>
      <c r="C26" s="8" t="s">
        <v>32</v>
      </c>
      <c r="D26" s="8" t="s">
        <v>178</v>
      </c>
      <c r="E26" s="8" t="s">
        <v>120</v>
      </c>
    </row>
    <row r="27" spans="1:5" ht="15" customHeight="1" thickBot="1" x14ac:dyDescent="0.3">
      <c r="A27" s="7">
        <v>27</v>
      </c>
      <c r="B27" s="8" t="s">
        <v>83</v>
      </c>
      <c r="C27" s="8" t="s">
        <v>40</v>
      </c>
      <c r="D27" s="8" t="s">
        <v>130</v>
      </c>
      <c r="E27" s="8" t="s">
        <v>131</v>
      </c>
    </row>
    <row r="28" spans="1:5" ht="15" customHeight="1" thickBot="1" x14ac:dyDescent="0.3">
      <c r="A28" s="7">
        <v>28</v>
      </c>
      <c r="B28" s="8" t="s">
        <v>75</v>
      </c>
      <c r="C28" s="8" t="s">
        <v>31</v>
      </c>
      <c r="D28" s="8" t="s">
        <v>179</v>
      </c>
      <c r="E28" s="8" t="s">
        <v>119</v>
      </c>
    </row>
    <row r="29" spans="1:5" ht="15" customHeight="1" thickBot="1" x14ac:dyDescent="0.3">
      <c r="A29" s="7">
        <v>29</v>
      </c>
      <c r="B29" s="8" t="s">
        <v>67</v>
      </c>
      <c r="C29" s="8" t="s">
        <v>22</v>
      </c>
      <c r="D29" s="8" t="s">
        <v>180</v>
      </c>
      <c r="E29" s="8" t="s">
        <v>109</v>
      </c>
    </row>
    <row r="30" spans="1:5" ht="15" customHeight="1" thickBot="1" x14ac:dyDescent="0.3">
      <c r="A30" s="7">
        <v>30</v>
      </c>
      <c r="B30" s="8" t="s">
        <v>81</v>
      </c>
      <c r="C30" s="8" t="s">
        <v>38</v>
      </c>
      <c r="D30" s="8" t="s">
        <v>127</v>
      </c>
      <c r="E30" s="8" t="s">
        <v>128</v>
      </c>
    </row>
    <row r="31" spans="1:5" ht="15" customHeight="1" thickBot="1" x14ac:dyDescent="0.3">
      <c r="A31" s="7">
        <v>31</v>
      </c>
      <c r="B31" s="8" t="s">
        <v>68</v>
      </c>
      <c r="C31" s="8" t="s">
        <v>23</v>
      </c>
      <c r="D31" s="8" t="s">
        <v>181</v>
      </c>
      <c r="E31" s="8" t="s">
        <v>110</v>
      </c>
    </row>
    <row r="32" spans="1:5" ht="15" customHeight="1" thickBot="1" x14ac:dyDescent="0.3">
      <c r="A32" s="7">
        <v>32</v>
      </c>
      <c r="B32" s="8" t="s">
        <v>88</v>
      </c>
      <c r="C32" s="8" t="s">
        <v>89</v>
      </c>
      <c r="D32" s="8" t="s">
        <v>182</v>
      </c>
      <c r="E32" s="8" t="s">
        <v>108</v>
      </c>
    </row>
    <row r="33" spans="1:5" ht="15" customHeight="1" thickBot="1" x14ac:dyDescent="0.3">
      <c r="A33" s="7">
        <v>33</v>
      </c>
      <c r="B33" s="8" t="s">
        <v>66</v>
      </c>
      <c r="C33" s="8" t="s">
        <v>21</v>
      </c>
      <c r="D33" s="8" t="s">
        <v>154</v>
      </c>
      <c r="E33" s="8" t="s">
        <v>155</v>
      </c>
    </row>
    <row r="34" spans="1:5" ht="15" customHeight="1" thickBot="1" x14ac:dyDescent="0.3">
      <c r="A34" s="7">
        <v>34</v>
      </c>
      <c r="B34" s="8" t="s">
        <v>64</v>
      </c>
      <c r="C34" s="8" t="s">
        <v>19</v>
      </c>
      <c r="D34" s="8" t="s">
        <v>183</v>
      </c>
      <c r="E34" s="8" t="s">
        <v>106</v>
      </c>
    </row>
    <row r="35" spans="1:5" ht="15" customHeight="1" thickBot="1" x14ac:dyDescent="0.3">
      <c r="A35" s="7">
        <v>35</v>
      </c>
      <c r="B35" s="8" t="s">
        <v>65</v>
      </c>
      <c r="C35" s="8" t="s">
        <v>20</v>
      </c>
      <c r="D35" s="8" t="s">
        <v>184</v>
      </c>
      <c r="E35" s="8" t="s">
        <v>107</v>
      </c>
    </row>
    <row r="36" spans="1:5" ht="15" customHeight="1" thickBot="1" x14ac:dyDescent="0.3">
      <c r="A36" s="7">
        <v>36</v>
      </c>
      <c r="B36" s="8" t="s">
        <v>85</v>
      </c>
      <c r="C36" s="8" t="s">
        <v>42</v>
      </c>
      <c r="D36" s="8" t="s">
        <v>205</v>
      </c>
      <c r="E36" s="8" t="s">
        <v>133</v>
      </c>
    </row>
    <row r="37" spans="1:5" ht="15" customHeight="1" thickBot="1" x14ac:dyDescent="0.3">
      <c r="A37" s="7">
        <v>37</v>
      </c>
      <c r="B37" s="8" t="s">
        <v>86</v>
      </c>
      <c r="C37" s="8" t="s">
        <v>43</v>
      </c>
      <c r="D37" s="8" t="s">
        <v>185</v>
      </c>
      <c r="E37" s="8" t="s">
        <v>134</v>
      </c>
    </row>
    <row r="38" spans="1:5" ht="15" customHeight="1" thickBot="1" x14ac:dyDescent="0.3">
      <c r="A38" s="7">
        <v>38</v>
      </c>
      <c r="B38" s="8" t="s">
        <v>87</v>
      </c>
      <c r="C38" s="8" t="s">
        <v>44</v>
      </c>
      <c r="D38" s="8" t="s">
        <v>186</v>
      </c>
      <c r="E38" s="8" t="s">
        <v>135</v>
      </c>
    </row>
    <row r="39" spans="1:5" ht="15" customHeight="1" thickBot="1" x14ac:dyDescent="0.3">
      <c r="A39" s="7">
        <v>39</v>
      </c>
      <c r="B39" s="8" t="s">
        <v>69</v>
      </c>
      <c r="C39" s="8" t="s">
        <v>24</v>
      </c>
      <c r="D39" s="8" t="s">
        <v>187</v>
      </c>
      <c r="E39" s="8" t="s">
        <v>111</v>
      </c>
    </row>
    <row r="40" spans="1:5" ht="15" customHeight="1" thickBot="1" x14ac:dyDescent="0.3">
      <c r="A40" s="7">
        <v>40</v>
      </c>
      <c r="B40" s="8" t="s">
        <v>70</v>
      </c>
      <c r="C40" s="8" t="s">
        <v>25</v>
      </c>
      <c r="D40" s="8" t="s">
        <v>188</v>
      </c>
      <c r="E40" s="8" t="s">
        <v>112</v>
      </c>
    </row>
    <row r="41" spans="1:5" ht="15" customHeight="1" thickBot="1" x14ac:dyDescent="0.3">
      <c r="A41" s="7">
        <v>41</v>
      </c>
      <c r="B41" s="8" t="s">
        <v>156</v>
      </c>
      <c r="C41" s="8" t="s">
        <v>26</v>
      </c>
      <c r="D41" s="8" t="s">
        <v>189</v>
      </c>
      <c r="E41" s="8" t="s">
        <v>113</v>
      </c>
    </row>
    <row r="42" spans="1:5" ht="15" customHeight="1" thickBot="1" x14ac:dyDescent="0.3">
      <c r="A42" s="7">
        <v>42</v>
      </c>
      <c r="B42" s="8" t="s">
        <v>71</v>
      </c>
      <c r="C42" s="8" t="s">
        <v>27</v>
      </c>
      <c r="D42" s="8" t="s">
        <v>114</v>
      </c>
      <c r="E42" s="8" t="s">
        <v>115</v>
      </c>
    </row>
    <row r="43" spans="1:5" ht="15" customHeight="1" thickBot="1" x14ac:dyDescent="0.3">
      <c r="A43" s="7">
        <v>43</v>
      </c>
      <c r="B43" s="8" t="s">
        <v>78</v>
      </c>
      <c r="C43" s="8" t="s">
        <v>34</v>
      </c>
      <c r="D43" s="8" t="s">
        <v>190</v>
      </c>
      <c r="E43" s="8" t="s">
        <v>123</v>
      </c>
    </row>
    <row r="44" spans="1:5" ht="15" customHeight="1" thickBot="1" x14ac:dyDescent="0.3">
      <c r="A44" s="7">
        <v>44</v>
      </c>
      <c r="B44" s="8" t="s">
        <v>79</v>
      </c>
      <c r="C44" s="8" t="s">
        <v>36</v>
      </c>
      <c r="D44" s="8" t="s">
        <v>191</v>
      </c>
      <c r="E44" s="8" t="s">
        <v>125</v>
      </c>
    </row>
    <row r="45" spans="1:5" ht="15" customHeight="1" thickBot="1" x14ac:dyDescent="0.3">
      <c r="A45" s="7">
        <v>45</v>
      </c>
      <c r="B45" s="8" t="s">
        <v>73</v>
      </c>
      <c r="C45" s="8" t="s">
        <v>29</v>
      </c>
      <c r="D45" s="8" t="s">
        <v>192</v>
      </c>
      <c r="E45" s="8" t="s">
        <v>117</v>
      </c>
    </row>
    <row r="46" spans="1:5" ht="15" customHeight="1" thickBot="1" x14ac:dyDescent="0.3">
      <c r="A46" s="7">
        <v>46</v>
      </c>
      <c r="B46" s="8" t="s">
        <v>74</v>
      </c>
      <c r="C46" s="8" t="s">
        <v>30</v>
      </c>
      <c r="D46" s="8" t="s">
        <v>193</v>
      </c>
      <c r="E46" s="8" t="s">
        <v>118</v>
      </c>
    </row>
    <row r="47" spans="1:5" ht="15" customHeight="1" thickBot="1" x14ac:dyDescent="0.3">
      <c r="A47" s="7">
        <v>47</v>
      </c>
      <c r="B47" s="8" t="s">
        <v>84</v>
      </c>
      <c r="C47" s="8" t="s">
        <v>41</v>
      </c>
      <c r="D47" s="8" t="s">
        <v>194</v>
      </c>
      <c r="E47" s="8" t="s">
        <v>132</v>
      </c>
    </row>
    <row r="48" spans="1:5" ht="15" customHeight="1" thickBot="1" x14ac:dyDescent="0.3">
      <c r="A48" s="7">
        <v>48</v>
      </c>
      <c r="B48" s="8" t="s">
        <v>72</v>
      </c>
      <c r="C48" s="8" t="s">
        <v>28</v>
      </c>
      <c r="D48" s="8" t="s">
        <v>195</v>
      </c>
      <c r="E48" s="8" t="s">
        <v>116</v>
      </c>
    </row>
    <row r="49" spans="1:5" ht="15" customHeight="1" thickBot="1" x14ac:dyDescent="0.3">
      <c r="A49" s="7">
        <v>49</v>
      </c>
      <c r="B49" s="8" t="s">
        <v>77</v>
      </c>
      <c r="C49" s="8" t="s">
        <v>33</v>
      </c>
      <c r="D49" s="8" t="s">
        <v>121</v>
      </c>
      <c r="E49" s="8" t="s">
        <v>122</v>
      </c>
    </row>
    <row r="50" spans="1:5" ht="15.75" thickBot="1" x14ac:dyDescent="0.3">
      <c r="A50" s="8">
        <v>50</v>
      </c>
      <c r="B50" s="8" t="s">
        <v>82</v>
      </c>
      <c r="C50" s="8" t="s">
        <v>39</v>
      </c>
      <c r="D50" s="8" t="s">
        <v>196</v>
      </c>
      <c r="E50" s="8" t="s">
        <v>129</v>
      </c>
    </row>
    <row r="51" spans="1:5" ht="15.75" thickBot="1" x14ac:dyDescent="0.3">
      <c r="A51" s="8">
        <v>51</v>
      </c>
      <c r="B51" s="8" t="s">
        <v>206</v>
      </c>
      <c r="C51" s="8" t="s">
        <v>207</v>
      </c>
      <c r="D51" s="8" t="s">
        <v>208</v>
      </c>
      <c r="E51" s="8" t="s">
        <v>209</v>
      </c>
    </row>
    <row r="52" spans="1:5" ht="15.75" thickBot="1" x14ac:dyDescent="0.3">
      <c r="A52" s="8">
        <v>52</v>
      </c>
      <c r="B52" s="8" t="s">
        <v>210</v>
      </c>
      <c r="C52" s="8" t="s">
        <v>211</v>
      </c>
      <c r="D52" s="8" t="s">
        <v>212</v>
      </c>
      <c r="E52" s="8" t="s">
        <v>213</v>
      </c>
    </row>
    <row r="53" spans="1:5" ht="15.75" thickBot="1" x14ac:dyDescent="0.3">
      <c r="A53" s="8">
        <v>53</v>
      </c>
      <c r="B53" s="8" t="s">
        <v>214</v>
      </c>
      <c r="C53" s="8" t="s">
        <v>215</v>
      </c>
      <c r="D53" s="8" t="s">
        <v>216</v>
      </c>
      <c r="E53" s="8" t="s">
        <v>217</v>
      </c>
    </row>
    <row r="54" spans="1:5" ht="15.75" thickBot="1" x14ac:dyDescent="0.3">
      <c r="A54" s="8">
        <v>54</v>
      </c>
      <c r="B54" s="8" t="s">
        <v>218</v>
      </c>
      <c r="C54" s="8" t="s">
        <v>219</v>
      </c>
      <c r="D54" s="8" t="s">
        <v>220</v>
      </c>
      <c r="E54" s="8" t="s">
        <v>221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Приложение 2</vt:lpstr>
      <vt:lpstr>Адреса филиалов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Petros Petrosyan</dc:creator>
  <cp:lastModifiedBy>Karo Poghosyan</cp:lastModifiedBy>
  <cp:lastPrinted>2025-02-20T10:12:04Z</cp:lastPrinted>
  <dcterms:created xsi:type="dcterms:W3CDTF">2015-04-20T07:30:24Z</dcterms:created>
  <dcterms:modified xsi:type="dcterms:W3CDTF">2025-02-28T10:32:00Z</dcterms:modified>
</cp:coreProperties>
</file>